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0.11\data\広域行政センター\総務課\02 管財係\02 入札\④条件付き一般競争入札\R８\R8.4.22\3 衛生センター\2 高分子凝集剤自動溶解装置更新工事\2 入札公告\"/>
    </mc:Choice>
  </mc:AlternateContent>
  <xr:revisionPtr revIDLastSave="0" documentId="13_ncr:1_{4B392B02-3535-472B-BACB-A0178B1BD9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鑑" sheetId="1" r:id="rId1"/>
    <sheet name="総括" sheetId="3" r:id="rId2"/>
    <sheet name="直接工事費" sheetId="4" r:id="rId3"/>
    <sheet name="工事内訳書" sheetId="5" r:id="rId4"/>
  </sheets>
  <externalReferences>
    <externalReference r:id="rId5"/>
    <externalReference r:id="rId6"/>
    <externalReference r:id="rId7"/>
    <externalReference r:id="rId8"/>
  </externalReferences>
  <definedNames>
    <definedName name="___TBL1">#REF!</definedName>
    <definedName name="_Regression_Int" localSheetId="2" hidden="1">1</definedName>
    <definedName name="_TBL1">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n">#N/A</definedName>
    <definedName name="\o">#N/A</definedName>
    <definedName name="\p">#N/A</definedName>
    <definedName name="\q">#N/A</definedName>
    <definedName name="\r">#N/A</definedName>
    <definedName name="\s">#N/A</definedName>
    <definedName name="\t">#N/A</definedName>
    <definedName name="\u">#N/A</definedName>
    <definedName name="\x">#N/A</definedName>
    <definedName name="\y">#N/A</definedName>
    <definedName name="\Z">#REF!</definedName>
    <definedName name="AAA">#REF!</definedName>
    <definedName name="b">#REF!</definedName>
    <definedName name="ｂｂ">#REF!</definedName>
    <definedName name="CAB">#N/A</definedName>
    <definedName name="d">#REF!</definedName>
    <definedName name="ｄｄ">#REF!</definedName>
    <definedName name="ｄｄｄ">#REF!</definedName>
    <definedName name="ds">#REF!</definedName>
    <definedName name="e">#REF!</definedName>
    <definedName name="ｆｆ">#REF!</definedName>
    <definedName name="ｆｓ">#REF!</definedName>
    <definedName name="g">#REF!</definedName>
    <definedName name="kb">#REF!</definedName>
    <definedName name="kc">#REF!</definedName>
    <definedName name="kd">#REF!</definedName>
    <definedName name="ke">#REF!</definedName>
    <definedName name="kl">#REF!</definedName>
    <definedName name="kp">#REF!</definedName>
    <definedName name="kz">#REF!</definedName>
    <definedName name="MENU">[1]補助ボイラー定検工事補修!#REF!</definedName>
    <definedName name="_xlnm.Print_Area" localSheetId="0">鑑!$A$1:$G$28</definedName>
    <definedName name="_xlnm.Print_Area" localSheetId="3">工事内訳書!$A$3:$H$42</definedName>
    <definedName name="_xlnm.Print_Area" localSheetId="1">総括!$A$1:$J$46</definedName>
    <definedName name="_xlnm.Print_Area" localSheetId="2">直接工事費!$A$1:$J$44</definedName>
    <definedName name="_xlnm.Print_Area">#REF!</definedName>
    <definedName name="Print_Area_MI" localSheetId="2">直接工事費!#REF!</definedName>
    <definedName name="Print_Area_MI">#REF!</definedName>
    <definedName name="_xlnm.Print_Titles" localSheetId="3">工事内訳書!$3:$4</definedName>
    <definedName name="ro">[2]クレーンの特徴!#REF!</definedName>
    <definedName name="s">[3]補助ボイラー定検工事補修!#REF!</definedName>
    <definedName name="sd">#REF!</definedName>
    <definedName name="sekkiesyo">#REF!</definedName>
    <definedName name="ss">#REF!</definedName>
    <definedName name="sss">#REF!</definedName>
    <definedName name="t">#REF!</definedName>
    <definedName name="TBL">#REF!</definedName>
    <definedName name="zyunnsui">[1]補助ボイラー定検工事補修!#REF!</definedName>
    <definedName name="え">#REF!</definedName>
    <definedName name="ダクト工">#REF!</definedName>
    <definedName name="ダクト工割増">#REF!</definedName>
    <definedName name="っせ">#REF!</definedName>
    <definedName name="でんき">#REF!</definedName>
    <definedName name="とび工">#REF!</definedName>
    <definedName name="とび工割増">#REF!</definedName>
    <definedName name="ふぇ">[2]クレーンの特徴!#REF!</definedName>
    <definedName name="ボイラー整備工">#REF!</definedName>
    <definedName name="ボイラー整備工割増">#REF!</definedName>
    <definedName name="一般管理費等">#REF!</definedName>
    <definedName name="一般管理費等率">#REF!</definedName>
    <definedName name="仮設費">#N/A</definedName>
    <definedName name="機械工">#REF!</definedName>
    <definedName name="機械工割増">#REF!</definedName>
    <definedName name="技術作業員割増">#REF!</definedName>
    <definedName name="共通仮設費率">#REF!</definedName>
    <definedName name="金入り係">[1]補助ボイラー定検工事補修!#REF!</definedName>
    <definedName name="経費計算">#N/A</definedName>
    <definedName name="桁切り捨て">#REF!</definedName>
    <definedName name="現場">#N/A</definedName>
    <definedName name="現場2">#N/A</definedName>
    <definedName name="現場3">#N/A</definedName>
    <definedName name="現場経費率">#REF!</definedName>
    <definedName name="現場条件">#N/A</definedName>
    <definedName name="施設係">#REF!</definedName>
    <definedName name="執行予定概算額">#REF!</definedName>
    <definedName name="実績">[4]補助ボイラー定検工事補修!#REF!</definedName>
    <definedName name="種類">#REF!</definedName>
    <definedName name="整備工">#REF!</definedName>
    <definedName name="積算">#REF!</definedName>
    <definedName name="設備機械工">#REF!</definedName>
    <definedName name="設備機械工割増">#REF!</definedName>
    <definedName name="専門現場経費率">#REF!</definedName>
    <definedName name="調節弁技術者">#REF!</definedName>
    <definedName name="調節弁作業者">#REF!</definedName>
    <definedName name="底幅">#REF!</definedName>
    <definedName name="電気">#REF!</definedName>
    <definedName name="電気共通仮設費">#REF!</definedName>
    <definedName name="電気現場経費率">#REF!</definedName>
    <definedName name="塗装工">#REF!</definedName>
    <definedName name="塗装工割増">#REF!</definedName>
    <definedName name="配管工">#REF!</definedName>
    <definedName name="配管工割増">#REF!</definedName>
    <definedName name="配管施工箇所">#REF!</definedName>
    <definedName name="煤吹器技術指導員">#REF!</definedName>
    <definedName name="飛灰等処理作業員">#REF!</definedName>
    <definedName name="飛灰等処理作業員割増">#REF!</definedName>
    <definedName name="標準仮説費率">#REF!</definedName>
    <definedName name="表１">#REF!</definedName>
    <definedName name="表２">#REF!</definedName>
    <definedName name="普通作業員">#REF!</definedName>
    <definedName name="普通作業員割増">#REF!</definedName>
    <definedName name="溶接工">#REF!</definedName>
    <definedName name="溶接工割増">#REF!</definedName>
    <definedName name="率２">#REF!</definedName>
    <definedName name="率５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5" l="1"/>
  <c r="A13" i="5"/>
  <c r="A29" i="5"/>
  <c r="G10" i="4" l="1"/>
  <c r="B33" i="5"/>
  <c r="C33" i="5"/>
  <c r="D33" i="5"/>
  <c r="E33" i="5"/>
  <c r="B35" i="5"/>
  <c r="C35" i="5"/>
  <c r="D35" i="5"/>
  <c r="E35" i="5"/>
  <c r="A17" i="5" l="1"/>
  <c r="B17" i="5"/>
  <c r="C17" i="5"/>
  <c r="D17" i="5"/>
  <c r="E17" i="5"/>
  <c r="B15" i="5"/>
  <c r="C15" i="5"/>
  <c r="D15" i="5"/>
  <c r="E15" i="5"/>
  <c r="B19" i="5"/>
  <c r="C19" i="5"/>
  <c r="D19" i="5"/>
  <c r="E19" i="5"/>
  <c r="E13" i="5"/>
  <c r="D13" i="5"/>
  <c r="C13" i="5"/>
  <c r="B13" i="5"/>
  <c r="B6" i="4" s="1"/>
  <c r="A19" i="5"/>
  <c r="A15" i="5"/>
  <c r="D11" i="5"/>
  <c r="G6" i="4" l="1"/>
  <c r="E27" i="5" l="1"/>
  <c r="D27" i="5"/>
  <c r="C27" i="5"/>
  <c r="B27" i="5"/>
  <c r="E25" i="5"/>
  <c r="D25" i="5"/>
  <c r="C25" i="5"/>
  <c r="B25" i="5"/>
  <c r="A25" i="5"/>
  <c r="A23" i="5"/>
  <c r="E23" i="5"/>
  <c r="D23" i="5"/>
  <c r="C23" i="5"/>
  <c r="B23" i="5"/>
  <c r="B21" i="5" l="1"/>
  <c r="B8" i="4" s="1"/>
  <c r="C21" i="5"/>
  <c r="D21" i="5"/>
  <c r="E21" i="5"/>
  <c r="B29" i="5"/>
  <c r="C29" i="5"/>
  <c r="D29" i="5"/>
  <c r="E29" i="5"/>
  <c r="A35" i="5"/>
  <c r="B31" i="5"/>
  <c r="B10" i="4" s="1"/>
  <c r="C31" i="5"/>
  <c r="D31" i="5"/>
  <c r="E31" i="5"/>
  <c r="B37" i="5"/>
  <c r="D37" i="5"/>
  <c r="E37" i="5"/>
  <c r="B39" i="5"/>
  <c r="D39" i="5"/>
  <c r="E39" i="5"/>
  <c r="A9" i="5" l="1"/>
  <c r="B9" i="5"/>
  <c r="C9" i="5"/>
  <c r="D9" i="5"/>
  <c r="E9" i="5"/>
  <c r="E7" i="5"/>
  <c r="D7" i="5"/>
  <c r="C7" i="5"/>
  <c r="B7" i="5"/>
  <c r="A7" i="5"/>
  <c r="E5" i="5"/>
  <c r="G5" i="5" l="1"/>
  <c r="G4" i="4" l="1"/>
  <c r="C5" i="5"/>
  <c r="B5" i="5"/>
  <c r="A5" i="5"/>
  <c r="D5" i="5"/>
  <c r="G12" i="4" l="1"/>
  <c r="G8" i="4" l="1"/>
  <c r="B4" i="4" l="1"/>
  <c r="G28" i="4" l="1"/>
  <c r="G7" i="3" l="1"/>
</calcChain>
</file>

<file path=xl/sharedStrings.xml><?xml version="1.0" encoding="utf-8"?>
<sst xmlns="http://schemas.openxmlformats.org/spreadsheetml/2006/main" count="101" uniqueCount="72">
  <si>
    <t>南那須地区広域行政事務組合</t>
  </si>
  <si>
    <t>工事費内訳書</t>
  </si>
  <si>
    <t>工　　事　　費　　内　　訳　　書</t>
  </si>
  <si>
    <t>費　　　目</t>
  </si>
  <si>
    <t>単位</t>
  </si>
  <si>
    <t>数量</t>
  </si>
  <si>
    <t>単　　価</t>
  </si>
  <si>
    <t>金　　　額</t>
  </si>
  <si>
    <t>摘　　　　要</t>
  </si>
  <si>
    <t>１．直接工事費</t>
  </si>
  <si>
    <t>式</t>
  </si>
  <si>
    <t>２．共通仮設費</t>
  </si>
  <si>
    <t>３．現場管理費</t>
  </si>
  <si>
    <t>４．一般管理費</t>
  </si>
  <si>
    <t>工 事 価 格</t>
  </si>
  <si>
    <t>請負工事費</t>
  </si>
  <si>
    <t>費目</t>
  </si>
  <si>
    <t>工　　　　　種</t>
  </si>
  <si>
    <t>内　　　　容</t>
  </si>
  <si>
    <t>単  　価</t>
  </si>
  <si>
    <t>(1)</t>
  </si>
  <si>
    <t>(2)</t>
  </si>
  <si>
    <t>(3)</t>
  </si>
  <si>
    <t>(4)</t>
  </si>
  <si>
    <t>工　種</t>
  </si>
  <si>
    <t>摘　要</t>
  </si>
  <si>
    <t>単　価</t>
  </si>
  <si>
    <t>金　額</t>
  </si>
  <si>
    <t>備　考</t>
  </si>
  <si>
    <t>計</t>
    <rPh sb="0" eb="1">
      <t>ケイ</t>
    </rPh>
    <phoneticPr fontId="16"/>
  </si>
  <si>
    <t>工　事　箇　所</t>
    <rPh sb="0" eb="1">
      <t>コウ</t>
    </rPh>
    <rPh sb="2" eb="3">
      <t>コト</t>
    </rPh>
    <rPh sb="4" eb="5">
      <t>カ</t>
    </rPh>
    <rPh sb="6" eb="7">
      <t>ショ</t>
    </rPh>
    <phoneticPr fontId="16"/>
  </si>
  <si>
    <t>工　事　価　格</t>
    <phoneticPr fontId="16"/>
  </si>
  <si>
    <t>消　費　税　額</t>
    <phoneticPr fontId="16"/>
  </si>
  <si>
    <t>請 負 工 事 費</t>
    <phoneticPr fontId="16"/>
  </si>
  <si>
    <t>直接工事費</t>
    <rPh sb="0" eb="2">
      <t>チョクセツ</t>
    </rPh>
    <rPh sb="2" eb="5">
      <t>コウジヒ</t>
    </rPh>
    <phoneticPr fontId="16"/>
  </si>
  <si>
    <t>摘　　　要</t>
    <rPh sb="0" eb="1">
      <t>ツム</t>
    </rPh>
    <rPh sb="4" eb="5">
      <t>ヨウ</t>
    </rPh>
    <phoneticPr fontId="16"/>
  </si>
  <si>
    <t>備　　　考</t>
    <rPh sb="0" eb="1">
      <t>ソナエ</t>
    </rPh>
    <rPh sb="4" eb="5">
      <t>コウ</t>
    </rPh>
    <phoneticPr fontId="16"/>
  </si>
  <si>
    <t>摘　　　要</t>
    <phoneticPr fontId="16"/>
  </si>
  <si>
    <t>備　　　考</t>
    <phoneticPr fontId="16"/>
  </si>
  <si>
    <t>（４）</t>
    <phoneticPr fontId="16"/>
  </si>
  <si>
    <t>摘要</t>
    <rPh sb="0" eb="2">
      <t>テキヨウ</t>
    </rPh>
    <phoneticPr fontId="16"/>
  </si>
  <si>
    <t>単位</t>
    <rPh sb="0" eb="2">
      <t>タンイ</t>
    </rPh>
    <phoneticPr fontId="16"/>
  </si>
  <si>
    <t>査定後単価</t>
    <rPh sb="0" eb="5">
      <t>サテイゴタンカ</t>
    </rPh>
    <phoneticPr fontId="16"/>
  </si>
  <si>
    <t>積算根拠　【こちらにのセルに入力し、左側の表に反映させる】</t>
    <rPh sb="0" eb="4">
      <t>セキサンコンキョ</t>
    </rPh>
    <rPh sb="14" eb="16">
      <t>ニュウリョク</t>
    </rPh>
    <rPh sb="18" eb="20">
      <t>ヒダリガワ</t>
    </rPh>
    <rPh sb="21" eb="22">
      <t>ヒョウ</t>
    </rPh>
    <rPh sb="23" eb="25">
      <t>ハンエイ</t>
    </rPh>
    <phoneticPr fontId="16"/>
  </si>
  <si>
    <t>業者見積単価</t>
    <rPh sb="0" eb="2">
      <t>ギョウシャ</t>
    </rPh>
    <rPh sb="2" eb="4">
      <t>ミツモ</t>
    </rPh>
    <rPh sb="4" eb="6">
      <t>タンカ</t>
    </rPh>
    <phoneticPr fontId="16"/>
  </si>
  <si>
    <t>消費税等相当額</t>
    <rPh sb="3" eb="4">
      <t>トウ</t>
    </rPh>
    <rPh sb="4" eb="7">
      <t>ソウトウガク</t>
    </rPh>
    <phoneticPr fontId="16"/>
  </si>
  <si>
    <t>栃木県那須烏山市大桶４４４番地　保健衛生センター</t>
    <rPh sb="0" eb="3">
      <t>トチギケン</t>
    </rPh>
    <rPh sb="16" eb="18">
      <t>ホケン</t>
    </rPh>
    <rPh sb="18" eb="20">
      <t>エイセイ</t>
    </rPh>
    <phoneticPr fontId="16"/>
  </si>
  <si>
    <t>台</t>
    <rPh sb="0" eb="1">
      <t>ダイ</t>
    </rPh>
    <phoneticPr fontId="16"/>
  </si>
  <si>
    <t>PFU-2-150</t>
    <phoneticPr fontId="16"/>
  </si>
  <si>
    <t>式</t>
    <rPh sb="0" eb="1">
      <t>シキ</t>
    </rPh>
    <phoneticPr fontId="16"/>
  </si>
  <si>
    <t>合計</t>
    <rPh sb="0" eb="2">
      <t>ゴウケイ</t>
    </rPh>
    <phoneticPr fontId="16"/>
  </si>
  <si>
    <t>小計</t>
    <rPh sb="0" eb="1">
      <t>コ</t>
    </rPh>
    <rPh sb="1" eb="2">
      <t>ケイ</t>
    </rPh>
    <phoneticPr fontId="16"/>
  </si>
  <si>
    <t>小計</t>
    <rPh sb="0" eb="2">
      <t>ショウケイ</t>
    </rPh>
    <phoneticPr fontId="16"/>
  </si>
  <si>
    <t>式</t>
    <rPh sb="0" eb="1">
      <t>シキ</t>
    </rPh>
    <phoneticPr fontId="16"/>
  </si>
  <si>
    <t>小計</t>
    <rPh sb="0" eb="2">
      <t>ショウケイ</t>
    </rPh>
    <phoneticPr fontId="16"/>
  </si>
  <si>
    <t>建設副産物処理費</t>
    <rPh sb="0" eb="2">
      <t>ケンセツ</t>
    </rPh>
    <rPh sb="2" eb="5">
      <t>フクサンブツ</t>
    </rPh>
    <rPh sb="5" eb="8">
      <t>ショリヒ</t>
    </rPh>
    <phoneticPr fontId="16"/>
  </si>
  <si>
    <t>１）運搬費</t>
    <rPh sb="2" eb="4">
      <t>ウンパン</t>
    </rPh>
    <rPh sb="4" eb="5">
      <t>ヒ</t>
    </rPh>
    <phoneticPr fontId="16"/>
  </si>
  <si>
    <t>２）処分費</t>
    <rPh sb="2" eb="5">
      <t>ショブンヒ</t>
    </rPh>
    <phoneticPr fontId="16"/>
  </si>
  <si>
    <t>高分子凝集剤自動溶解装置更新工事</t>
    <rPh sb="0" eb="6">
      <t>コウブンシギョウシュウザイ</t>
    </rPh>
    <rPh sb="6" eb="12">
      <t>ジドウヨウカイソウチ</t>
    </rPh>
    <rPh sb="12" eb="14">
      <t>コウシン</t>
    </rPh>
    <rPh sb="14" eb="16">
      <t>コウジ</t>
    </rPh>
    <phoneticPr fontId="16"/>
  </si>
  <si>
    <t>機器費</t>
    <rPh sb="0" eb="2">
      <t>キキ</t>
    </rPh>
    <rPh sb="2" eb="3">
      <t>ヒ</t>
    </rPh>
    <phoneticPr fontId="16"/>
  </si>
  <si>
    <t>材料・部品費</t>
    <phoneticPr fontId="16"/>
  </si>
  <si>
    <t>工事費</t>
    <rPh sb="0" eb="3">
      <t>コウジヒ</t>
    </rPh>
    <phoneticPr fontId="16"/>
  </si>
  <si>
    <t>（２）</t>
    <phoneticPr fontId="16"/>
  </si>
  <si>
    <t>（１）</t>
    <phoneticPr fontId="16"/>
  </si>
  <si>
    <t>（３）</t>
    <phoneticPr fontId="16"/>
  </si>
  <si>
    <t>（４）</t>
    <phoneticPr fontId="16"/>
  </si>
  <si>
    <t>　　高分子凝集剤溶解槽装置</t>
    <rPh sb="2" eb="8">
      <t>コウブンシギョウシュウザイ</t>
    </rPh>
    <rPh sb="8" eb="11">
      <t>ヨウカイソウ</t>
    </rPh>
    <rPh sb="11" eb="13">
      <t>ソウチ</t>
    </rPh>
    <phoneticPr fontId="16"/>
  </si>
  <si>
    <t>　　雑材消耗品</t>
    <rPh sb="2" eb="7">
      <t>ザツザイショウモウヒン</t>
    </rPh>
    <phoneticPr fontId="16"/>
  </si>
  <si>
    <t>　　点検整備・部品交換費</t>
    <phoneticPr fontId="16"/>
  </si>
  <si>
    <t>工　　事　　費　　内　　訳　　書　　３</t>
    <phoneticPr fontId="16"/>
  </si>
  <si>
    <t>工　　事　　費　　内　　訳　　書　　２</t>
    <phoneticPr fontId="16"/>
  </si>
  <si>
    <t>工　　事　　費　　内　　訳　　書　　１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</si>
</sst>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#,##0_ ;[Red]\-#,##0\ "/>
    <numFmt numFmtId="178" formatCode="#,###&quot;  m2&quot;"/>
    <numFmt numFmtId="179" formatCode="#,##0_);[Red]\(#,##0\)"/>
    <numFmt numFmtId="180" formatCode="&quot;(&quot;#,##0&quot;)&quot;;\-#,##0"/>
    <numFmt numFmtId="181" formatCode="#,##0;&quot;▲ &quot;#,##0"/>
    <numFmt numFmtId="182" formatCode="0_ "/>
  </numFmts>
  <fonts count="20">
    <font>
      <sz val="11"/>
      <color indexed="8"/>
      <name val="ＭＳ Ｐゴシック"/>
      <family val="2"/>
      <charset val="134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平成明朝"/>
      <family val="3"/>
      <charset val="128"/>
    </font>
    <font>
      <sz val="12"/>
      <name val="細明朝体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2"/>
      <charset val="134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9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40" fontId="11" fillId="0" borderId="31" applyFon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" fontId="12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38" fontId="18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312">
    <xf numFmtId="0" fontId="0" fillId="0" borderId="0" xfId="0" applyAlignment="1"/>
    <xf numFmtId="1" fontId="2" fillId="0" borderId="0" xfId="19" applyFont="1" applyAlignment="1">
      <alignment horizontal="left" vertical="center"/>
    </xf>
    <xf numFmtId="1" fontId="2" fillId="0" borderId="0" xfId="19" applyFont="1" applyAlignment="1"/>
    <xf numFmtId="0" fontId="3" fillId="0" borderId="0" xfId="13" applyFont="1" applyAlignment="1"/>
    <xf numFmtId="0" fontId="2" fillId="0" borderId="0" xfId="13" applyFont="1" applyAlignment="1"/>
    <xf numFmtId="0" fontId="2" fillId="0" borderId="0" xfId="13" applyFont="1" applyAlignment="1">
      <alignment horizontal="center"/>
    </xf>
    <xf numFmtId="40" fontId="2" fillId="0" borderId="0" xfId="12" applyNumberFormat="1" applyFont="1" applyAlignment="1"/>
    <xf numFmtId="38" fontId="2" fillId="0" borderId="0" xfId="12" applyFont="1" applyAlignment="1"/>
    <xf numFmtId="1" fontId="2" fillId="0" borderId="0" xfId="19" applyFont="1" applyAlignment="1">
      <alignment shrinkToFit="1"/>
    </xf>
    <xf numFmtId="1" fontId="2" fillId="0" borderId="7" xfId="19" applyFont="1" applyBorder="1" applyAlignment="1">
      <alignment horizontal="left"/>
    </xf>
    <xf numFmtId="1" fontId="2" fillId="0" borderId="7" xfId="19" applyFont="1" applyBorder="1" applyAlignment="1"/>
    <xf numFmtId="2" fontId="2" fillId="0" borderId="7" xfId="19" applyNumberFormat="1" applyFont="1" applyBorder="1" applyAlignment="1"/>
    <xf numFmtId="37" fontId="2" fillId="0" borderId="7" xfId="19" applyNumberFormat="1" applyFont="1" applyBorder="1" applyAlignment="1"/>
    <xf numFmtId="1" fontId="4" fillId="0" borderId="8" xfId="19" applyFont="1" applyBorder="1" applyAlignment="1">
      <alignment horizontal="centerContinuous" vertical="center"/>
    </xf>
    <xf numFmtId="1" fontId="4" fillId="0" borderId="9" xfId="19" applyFont="1" applyBorder="1" applyAlignment="1">
      <alignment horizontal="centerContinuous"/>
    </xf>
    <xf numFmtId="1" fontId="2" fillId="0" borderId="9" xfId="19" applyFont="1" applyBorder="1" applyAlignment="1">
      <alignment horizontal="centerContinuous"/>
    </xf>
    <xf numFmtId="2" fontId="2" fillId="0" borderId="9" xfId="19" applyNumberFormat="1" applyFont="1" applyBorder="1" applyAlignment="1">
      <alignment horizontal="centerContinuous"/>
    </xf>
    <xf numFmtId="37" fontId="2" fillId="0" borderId="9" xfId="19" applyNumberFormat="1" applyFont="1" applyBorder="1" applyAlignment="1">
      <alignment horizontal="centerContinuous"/>
    </xf>
    <xf numFmtId="1" fontId="2" fillId="0" borderId="7" xfId="19" applyFont="1" applyBorder="1">
      <alignment vertical="center"/>
    </xf>
    <xf numFmtId="1" fontId="2" fillId="0" borderId="7" xfId="19" applyFont="1" applyBorder="1" applyAlignment="1">
      <alignment horizontal="left" vertical="center"/>
    </xf>
    <xf numFmtId="2" fontId="2" fillId="0" borderId="0" xfId="19" applyNumberFormat="1" applyFont="1" applyAlignment="1"/>
    <xf numFmtId="1" fontId="2" fillId="0" borderId="30" xfId="19" applyFont="1" applyBorder="1" applyAlignment="1">
      <alignment horizontal="center" vertical="center"/>
    </xf>
    <xf numFmtId="1" fontId="2" fillId="0" borderId="1" xfId="19" applyFont="1" applyBorder="1" applyAlignment="1">
      <alignment horizontal="center" vertical="center"/>
    </xf>
    <xf numFmtId="1" fontId="2" fillId="0" borderId="31" xfId="19" applyFont="1" applyBorder="1" applyAlignment="1">
      <alignment horizontal="center" vertical="center"/>
    </xf>
    <xf numFmtId="2" fontId="2" fillId="0" borderId="31" xfId="19" applyNumberFormat="1" applyFont="1" applyBorder="1" applyAlignment="1">
      <alignment horizontal="center" vertical="center"/>
    </xf>
    <xf numFmtId="37" fontId="2" fillId="0" borderId="31" xfId="19" applyNumberFormat="1" applyFont="1" applyBorder="1" applyAlignment="1">
      <alignment horizontal="center" vertical="center"/>
    </xf>
    <xf numFmtId="1" fontId="2" fillId="0" borderId="31" xfId="19" applyFont="1" applyBorder="1" applyAlignment="1">
      <alignment horizontal="centerContinuous" vertical="center"/>
    </xf>
    <xf numFmtId="1" fontId="2" fillId="0" borderId="5" xfId="19" applyFont="1" applyBorder="1" applyAlignment="1">
      <alignment horizontal="center" vertical="center"/>
    </xf>
    <xf numFmtId="1" fontId="2" fillId="0" borderId="27" xfId="19" applyFont="1" applyBorder="1" applyAlignment="1">
      <alignment horizontal="center" vertical="center"/>
    </xf>
    <xf numFmtId="2" fontId="2" fillId="0" borderId="27" xfId="19" applyNumberFormat="1" applyFont="1" applyBorder="1" applyAlignment="1">
      <alignment horizontal="center" vertical="center"/>
    </xf>
    <xf numFmtId="37" fontId="2" fillId="0" borderId="27" xfId="19" applyNumberFormat="1" applyFont="1" applyBorder="1" applyAlignment="1">
      <alignment horizontal="center" vertical="center"/>
    </xf>
    <xf numFmtId="1" fontId="2" fillId="0" borderId="27" xfId="19" applyFont="1" applyBorder="1" applyAlignment="1">
      <alignment horizontal="centerContinuous" vertical="center"/>
    </xf>
    <xf numFmtId="1" fontId="2" fillId="0" borderId="6" xfId="19" applyFont="1" applyBorder="1" applyAlignment="1">
      <alignment horizontal="left" vertical="center"/>
    </xf>
    <xf numFmtId="1" fontId="2" fillId="0" borderId="32" xfId="19" applyFont="1" applyBorder="1" applyAlignment="1">
      <alignment horizontal="left" vertical="center"/>
    </xf>
    <xf numFmtId="1" fontId="2" fillId="0" borderId="32" xfId="19" applyFont="1" applyBorder="1" applyAlignment="1">
      <alignment horizontal="center" vertical="center"/>
    </xf>
    <xf numFmtId="179" fontId="2" fillId="0" borderId="32" xfId="12" applyNumberFormat="1" applyFont="1" applyBorder="1" applyAlignment="1" applyProtection="1">
      <alignment vertical="center"/>
    </xf>
    <xf numFmtId="179" fontId="2" fillId="0" borderId="32" xfId="19" applyNumberFormat="1" applyFont="1" applyBorder="1" applyAlignment="1">
      <alignment horizontal="right" vertical="center"/>
    </xf>
    <xf numFmtId="1" fontId="2" fillId="0" borderId="12" xfId="19" applyFont="1" applyBorder="1" applyAlignment="1">
      <alignment horizontal="left" vertical="center"/>
    </xf>
    <xf numFmtId="1" fontId="2" fillId="0" borderId="15" xfId="19" applyFont="1" applyBorder="1" applyAlignment="1">
      <alignment horizontal="left" vertical="center"/>
    </xf>
    <xf numFmtId="1" fontId="2" fillId="0" borderId="19" xfId="19" applyFont="1" applyBorder="1" applyAlignment="1">
      <alignment horizontal="left" vertical="center"/>
    </xf>
    <xf numFmtId="1" fontId="2" fillId="0" borderId="20" xfId="19" applyFont="1" applyBorder="1" applyAlignment="1">
      <alignment horizontal="centerContinuous"/>
    </xf>
    <xf numFmtId="1" fontId="2" fillId="0" borderId="33" xfId="19" applyFont="1" applyBorder="1" applyAlignment="1">
      <alignment horizontal="centerContinuous" vertical="center"/>
    </xf>
    <xf numFmtId="1" fontId="2" fillId="0" borderId="34" xfId="19" applyFont="1" applyBorder="1" applyAlignment="1">
      <alignment horizontal="centerContinuous" vertical="center"/>
    </xf>
    <xf numFmtId="1" fontId="2" fillId="0" borderId="28" xfId="19" applyFont="1" applyBorder="1" applyAlignment="1">
      <alignment horizontal="centerContinuous" vertical="center"/>
    </xf>
    <xf numFmtId="1" fontId="2" fillId="0" borderId="29" xfId="19" applyFont="1" applyBorder="1" applyAlignment="1">
      <alignment horizontal="centerContinuous" vertical="center"/>
    </xf>
    <xf numFmtId="1" fontId="2" fillId="0" borderId="0" xfId="19" applyFont="1" applyAlignment="1">
      <alignment horizontal="center" vertical="center" shrinkToFit="1"/>
    </xf>
    <xf numFmtId="1" fontId="2" fillId="0" borderId="35" xfId="19" applyFont="1" applyBorder="1" applyAlignment="1">
      <alignment horizontal="left" vertical="center"/>
    </xf>
    <xf numFmtId="1" fontId="2" fillId="0" borderId="23" xfId="19" applyFont="1" applyBorder="1" applyAlignment="1">
      <alignment horizontal="left" vertical="center"/>
    </xf>
    <xf numFmtId="1" fontId="2" fillId="0" borderId="25" xfId="19" applyFont="1" applyBorder="1" applyAlignment="1">
      <alignment horizontal="left" vertical="center"/>
    </xf>
    <xf numFmtId="1" fontId="2" fillId="0" borderId="26" xfId="19" applyFont="1" applyBorder="1" applyAlignment="1">
      <alignment horizontal="left" vertical="center"/>
    </xf>
    <xf numFmtId="0" fontId="2" fillId="0" borderId="0" xfId="15" applyFont="1" applyAlignment="1"/>
    <xf numFmtId="0" fontId="2" fillId="0" borderId="0" xfId="15" applyFont="1" applyAlignment="1">
      <alignment horizontal="center"/>
    </xf>
    <xf numFmtId="1" fontId="2" fillId="0" borderId="0" xfId="19" applyFont="1" applyAlignment="1">
      <alignment horizontal="left"/>
    </xf>
    <xf numFmtId="37" fontId="2" fillId="0" borderId="0" xfId="19" applyNumberFormat="1" applyFont="1" applyAlignment="1"/>
    <xf numFmtId="1" fontId="4" fillId="0" borderId="36" xfId="19" applyFont="1" applyBorder="1" applyAlignment="1">
      <alignment horizontal="centerContinuous" vertical="center"/>
    </xf>
    <xf numFmtId="1" fontId="2" fillId="0" borderId="37" xfId="19" applyFont="1" applyBorder="1" applyAlignment="1">
      <alignment horizontal="centerContinuous"/>
    </xf>
    <xf numFmtId="1" fontId="4" fillId="0" borderId="37" xfId="19" applyFont="1" applyBorder="1" applyAlignment="1">
      <alignment horizontal="centerContinuous"/>
    </xf>
    <xf numFmtId="2" fontId="2" fillId="0" borderId="37" xfId="19" applyNumberFormat="1" applyFont="1" applyBorder="1" applyAlignment="1">
      <alignment horizontal="centerContinuous"/>
    </xf>
    <xf numFmtId="37" fontId="2" fillId="0" borderId="37" xfId="19" applyNumberFormat="1" applyFont="1" applyBorder="1" applyAlignment="1">
      <alignment horizontal="centerContinuous"/>
    </xf>
    <xf numFmtId="0" fontId="2" fillId="0" borderId="4" xfId="15" applyFont="1" applyBorder="1" applyAlignment="1">
      <alignment horizontal="center" vertical="center"/>
    </xf>
    <xf numFmtId="40" fontId="2" fillId="0" borderId="4" xfId="12" applyNumberFormat="1" applyFont="1" applyBorder="1" applyAlignment="1">
      <alignment horizontal="center" vertical="center"/>
    </xf>
    <xf numFmtId="38" fontId="2" fillId="0" borderId="4" xfId="12" applyFont="1" applyBorder="1" applyAlignment="1">
      <alignment horizontal="center" vertical="center"/>
    </xf>
    <xf numFmtId="1" fontId="2" fillId="0" borderId="2" xfId="19" applyFont="1" applyBorder="1" applyAlignment="1">
      <alignment horizontal="centerContinuous" vertical="center"/>
    </xf>
    <xf numFmtId="0" fontId="2" fillId="0" borderId="39" xfId="15" applyFont="1" applyBorder="1" applyAlignment="1">
      <alignment horizontal="center" vertical="center"/>
    </xf>
    <xf numFmtId="0" fontId="2" fillId="0" borderId="40" xfId="15" applyFont="1" applyBorder="1" applyAlignment="1">
      <alignment horizontal="center" vertical="center"/>
    </xf>
    <xf numFmtId="40" fontId="2" fillId="0" borderId="40" xfId="12" applyNumberFormat="1" applyFont="1" applyBorder="1" applyAlignment="1">
      <alignment horizontal="center" vertical="center"/>
    </xf>
    <xf numFmtId="38" fontId="2" fillId="0" borderId="40" xfId="12" applyFont="1" applyBorder="1" applyAlignment="1">
      <alignment horizontal="center" vertical="center"/>
    </xf>
    <xf numFmtId="177" fontId="5" fillId="0" borderId="40" xfId="12" applyNumberFormat="1" applyFont="1" applyBorder="1" applyAlignment="1">
      <alignment horizontal="right" vertical="center"/>
    </xf>
    <xf numFmtId="0" fontId="2" fillId="0" borderId="41" xfId="15" applyFont="1" applyBorder="1">
      <alignment vertical="center"/>
    </xf>
    <xf numFmtId="0" fontId="2" fillId="0" borderId="42" xfId="15" applyFont="1" applyBorder="1">
      <alignment vertical="center"/>
    </xf>
    <xf numFmtId="0" fontId="2" fillId="0" borderId="42" xfId="15" applyFont="1" applyBorder="1" applyAlignment="1">
      <alignment horizontal="center" vertical="center"/>
    </xf>
    <xf numFmtId="177" fontId="2" fillId="0" borderId="42" xfId="12" applyNumberFormat="1" applyFont="1" applyBorder="1" applyAlignment="1">
      <alignment vertical="center"/>
    </xf>
    <xf numFmtId="179" fontId="2" fillId="0" borderId="42" xfId="12" applyNumberFormat="1" applyFont="1" applyBorder="1" applyAlignment="1">
      <alignment vertical="center"/>
    </xf>
    <xf numFmtId="0" fontId="2" fillId="0" borderId="43" xfId="15" applyFont="1" applyBorder="1">
      <alignment vertical="center"/>
    </xf>
    <xf numFmtId="0" fontId="2" fillId="0" borderId="44" xfId="15" applyFont="1" applyBorder="1">
      <alignment vertical="center"/>
    </xf>
    <xf numFmtId="0" fontId="2" fillId="0" borderId="44" xfId="15" applyFont="1" applyBorder="1" applyAlignment="1">
      <alignment horizontal="center" vertical="center"/>
    </xf>
    <xf numFmtId="177" fontId="2" fillId="0" borderId="44" xfId="12" applyNumberFormat="1" applyFont="1" applyBorder="1" applyAlignment="1">
      <alignment vertical="center"/>
    </xf>
    <xf numFmtId="179" fontId="2" fillId="0" borderId="44" xfId="12" applyNumberFormat="1" applyFont="1" applyBorder="1" applyAlignment="1">
      <alignment vertical="center"/>
    </xf>
    <xf numFmtId="0" fontId="2" fillId="0" borderId="45" xfId="15" applyFont="1" applyBorder="1">
      <alignment vertical="center"/>
    </xf>
    <xf numFmtId="0" fontId="2" fillId="0" borderId="46" xfId="15" applyFont="1" applyBorder="1" applyAlignment="1">
      <alignment horizontal="right" vertical="center"/>
    </xf>
    <xf numFmtId="0" fontId="2" fillId="0" borderId="46" xfId="15" applyFont="1" applyBorder="1">
      <alignment vertical="center"/>
    </xf>
    <xf numFmtId="0" fontId="2" fillId="0" borderId="46" xfId="15" applyFont="1" applyBorder="1" applyAlignment="1">
      <alignment horizontal="center" vertical="center"/>
    </xf>
    <xf numFmtId="177" fontId="2" fillId="0" borderId="46" xfId="12" applyNumberFormat="1" applyFont="1" applyBorder="1" applyAlignment="1">
      <alignment vertical="center"/>
    </xf>
    <xf numFmtId="179" fontId="2" fillId="0" borderId="46" xfId="12" applyNumberFormat="1" applyFont="1" applyBorder="1" applyAlignment="1">
      <alignment vertical="center"/>
    </xf>
    <xf numFmtId="0" fontId="2" fillId="0" borderId="42" xfId="15" applyFont="1" applyBorder="1" applyAlignment="1">
      <alignment horizontal="right" vertical="center"/>
    </xf>
    <xf numFmtId="1" fontId="5" fillId="0" borderId="32" xfId="19" applyFont="1" applyBorder="1" applyAlignment="1">
      <alignment horizontal="left" vertical="center"/>
    </xf>
    <xf numFmtId="0" fontId="2" fillId="0" borderId="45" xfId="15" applyFont="1" applyBorder="1" applyAlignment="1">
      <alignment horizontal="center" vertical="center"/>
    </xf>
    <xf numFmtId="0" fontId="2" fillId="0" borderId="41" xfId="15" applyFont="1" applyBorder="1" applyAlignment="1">
      <alignment horizontal="center" vertical="center"/>
    </xf>
    <xf numFmtId="179" fontId="5" fillId="0" borderId="42" xfId="12" applyNumberFormat="1" applyFont="1" applyBorder="1" applyAlignment="1">
      <alignment vertical="center"/>
    </xf>
    <xf numFmtId="0" fontId="2" fillId="0" borderId="44" xfId="15" applyFont="1" applyBorder="1" applyAlignment="1">
      <alignment horizontal="right" vertical="center"/>
    </xf>
    <xf numFmtId="179" fontId="5" fillId="0" borderId="44" xfId="12" applyNumberFormat="1" applyFont="1" applyBorder="1" applyAlignment="1">
      <alignment vertical="center"/>
    </xf>
    <xf numFmtId="0" fontId="2" fillId="0" borderId="44" xfId="15" applyFont="1" applyBorder="1" applyAlignment="1">
      <alignment horizontal="left" vertical="center"/>
    </xf>
    <xf numFmtId="0" fontId="2" fillId="0" borderId="48" xfId="15" applyFont="1" applyBorder="1">
      <alignment vertical="center"/>
    </xf>
    <xf numFmtId="0" fontId="2" fillId="0" borderId="48" xfId="15" applyFont="1" applyBorder="1" applyAlignment="1">
      <alignment horizontal="center" vertical="center"/>
    </xf>
    <xf numFmtId="177" fontId="2" fillId="0" borderId="48" xfId="12" applyNumberFormat="1" applyFont="1" applyBorder="1" applyAlignment="1">
      <alignment vertical="center"/>
    </xf>
    <xf numFmtId="179" fontId="2" fillId="0" borderId="48" xfId="12" applyNumberFormat="1" applyFont="1" applyBorder="1" applyAlignment="1">
      <alignment vertical="center"/>
    </xf>
    <xf numFmtId="1" fontId="2" fillId="0" borderId="49" xfId="19" applyFont="1" applyBorder="1" applyAlignment="1">
      <alignment horizontal="centerContinuous"/>
    </xf>
    <xf numFmtId="1" fontId="2" fillId="0" borderId="3" xfId="19" applyFont="1" applyBorder="1" applyAlignment="1">
      <alignment horizontal="centerContinuous" vertical="center"/>
    </xf>
    <xf numFmtId="1" fontId="2" fillId="0" borderId="21" xfId="19" applyFont="1" applyBorder="1" applyAlignment="1">
      <alignment horizontal="centerContinuous" vertical="center"/>
    </xf>
    <xf numFmtId="1" fontId="2" fillId="0" borderId="0" xfId="19" applyFont="1" applyAlignment="1">
      <alignment horizontal="center" vertical="center"/>
    </xf>
    <xf numFmtId="1" fontId="2" fillId="0" borderId="22" xfId="19" applyFont="1" applyBorder="1">
      <alignment vertical="center"/>
    </xf>
    <xf numFmtId="1" fontId="2" fillId="0" borderId="23" xfId="19" applyFont="1" applyBorder="1">
      <alignment vertical="center"/>
    </xf>
    <xf numFmtId="1" fontId="2" fillId="0" borderId="24" xfId="19" applyFont="1" applyBorder="1" applyAlignment="1">
      <alignment horizontal="center" vertical="center"/>
    </xf>
    <xf numFmtId="1" fontId="5" fillId="0" borderId="0" xfId="19" applyFont="1">
      <alignment vertical="center"/>
    </xf>
    <xf numFmtId="1" fontId="5" fillId="0" borderId="35" xfId="19" applyFont="1" applyBorder="1" applyAlignment="1">
      <alignment horizontal="left" vertical="center"/>
    </xf>
    <xf numFmtId="1" fontId="2" fillId="0" borderId="0" xfId="19" applyFont="1">
      <alignment vertical="center"/>
    </xf>
    <xf numFmtId="1" fontId="2" fillId="0" borderId="35" xfId="19" applyFont="1" applyBorder="1">
      <alignment vertical="center"/>
    </xf>
    <xf numFmtId="1" fontId="2" fillId="0" borderId="24" xfId="19" applyFont="1" applyBorder="1">
      <alignment vertical="center"/>
    </xf>
    <xf numFmtId="1" fontId="2" fillId="0" borderId="25" xfId="19" applyFont="1" applyBorder="1">
      <alignment vertical="center"/>
    </xf>
    <xf numFmtId="1" fontId="5" fillId="0" borderId="35" xfId="19" applyFont="1" applyBorder="1">
      <alignment vertical="center"/>
    </xf>
    <xf numFmtId="1" fontId="2" fillId="0" borderId="22" xfId="19" applyFont="1" applyBorder="1" applyAlignment="1">
      <alignment horizontal="center" vertical="center"/>
    </xf>
    <xf numFmtId="1" fontId="2" fillId="0" borderId="7" xfId="19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4" fillId="0" borderId="0" xfId="4" applyFont="1" applyAlignment="1"/>
    <xf numFmtId="0" fontId="4" fillId="0" borderId="37" xfId="4" applyFont="1" applyBorder="1" applyAlignment="1">
      <alignment horizontal="center"/>
    </xf>
    <xf numFmtId="0" fontId="7" fillId="0" borderId="0" xfId="4" applyFont="1" applyAlignment="1"/>
    <xf numFmtId="0" fontId="7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left"/>
    </xf>
    <xf numFmtId="0" fontId="6" fillId="0" borderId="0" xfId="4" applyFont="1">
      <alignment vertical="center"/>
    </xf>
    <xf numFmtId="42" fontId="8" fillId="0" borderId="0" xfId="4" applyNumberFormat="1" applyFont="1">
      <alignment vertical="center"/>
    </xf>
    <xf numFmtId="41" fontId="6" fillId="0" borderId="0" xfId="4" applyNumberFormat="1" applyFont="1">
      <alignment vertical="center"/>
    </xf>
    <xf numFmtId="49" fontId="4" fillId="0" borderId="0" xfId="4" applyNumberFormat="1" applyFont="1" applyAlignment="1">
      <alignment horizontal="left" vertical="center"/>
    </xf>
    <xf numFmtId="0" fontId="4" fillId="0" borderId="0" xfId="4" applyFont="1" applyAlignment="1">
      <alignment vertical="center" shrinkToFit="1"/>
    </xf>
    <xf numFmtId="0" fontId="6" fillId="0" borderId="0" xfId="4" applyFont="1" applyAlignment="1">
      <alignment horizontal="right" vertical="center" shrinkToFit="1"/>
    </xf>
    <xf numFmtId="0" fontId="6" fillId="0" borderId="0" xfId="4" applyFont="1" applyAlignment="1">
      <alignment horizontal="center" vertical="center" shrinkToFit="1"/>
    </xf>
    <xf numFmtId="0" fontId="9" fillId="0" borderId="0" xfId="4" applyFont="1" applyAlignment="1">
      <alignment horizontal="center" vertical="center"/>
    </xf>
    <xf numFmtId="0" fontId="4" fillId="0" borderId="0" xfId="15" applyFont="1" applyAlignment="1"/>
    <xf numFmtId="0" fontId="4" fillId="0" borderId="0" xfId="15" applyFont="1" applyAlignment="1">
      <alignment horizontal="center"/>
    </xf>
    <xf numFmtId="40" fontId="4" fillId="0" borderId="0" xfId="12" applyNumberFormat="1" applyFont="1" applyBorder="1" applyAlignment="1"/>
    <xf numFmtId="38" fontId="4" fillId="0" borderId="0" xfId="12" applyFont="1" applyBorder="1" applyAlignment="1"/>
    <xf numFmtId="0" fontId="9" fillId="0" borderId="0" xfId="4" applyFont="1" applyAlignment="1">
      <alignment horizontal="left" vertical="center"/>
    </xf>
    <xf numFmtId="1" fontId="2" fillId="0" borderId="0" xfId="19" applyFont="1" applyAlignment="1">
      <alignment horizontal="centerContinuous"/>
    </xf>
    <xf numFmtId="42" fontId="10" fillId="0" borderId="0" xfId="4" applyNumberFormat="1" applyFont="1" applyAlignment="1">
      <alignment horizontal="left" vertical="center"/>
    </xf>
    <xf numFmtId="178" fontId="4" fillId="0" borderId="0" xfId="12" applyNumberFormat="1" applyFont="1" applyBorder="1" applyAlignment="1">
      <alignment vertical="center"/>
    </xf>
    <xf numFmtId="42" fontId="10" fillId="0" borderId="0" xfId="4" applyNumberFormat="1" applyFont="1">
      <alignment vertical="center"/>
    </xf>
    <xf numFmtId="0" fontId="4" fillId="0" borderId="0" xfId="4" applyFont="1" applyAlignment="1">
      <alignment horizontal="distributed" vertical="center"/>
    </xf>
    <xf numFmtId="41" fontId="6" fillId="0" borderId="0" xfId="4" applyNumberFormat="1" applyFont="1" applyAlignment="1">
      <alignment horizontal="left" vertical="center"/>
    </xf>
    <xf numFmtId="49" fontId="4" fillId="0" borderId="0" xfId="4" applyNumberFormat="1" applyFont="1">
      <alignment vertical="center"/>
    </xf>
    <xf numFmtId="1" fontId="2" fillId="0" borderId="0" xfId="19" applyFont="1" applyAlignment="1">
      <alignment horizontal="center"/>
    </xf>
    <xf numFmtId="40" fontId="2" fillId="0" borderId="0" xfId="12" applyNumberFormat="1" applyFont="1" applyBorder="1" applyAlignment="1"/>
    <xf numFmtId="38" fontId="2" fillId="0" borderId="0" xfId="12" applyFont="1" applyBorder="1" applyAlignment="1"/>
    <xf numFmtId="180" fontId="2" fillId="0" borderId="0" xfId="12" applyNumberFormat="1" applyFont="1" applyBorder="1" applyAlignment="1"/>
    <xf numFmtId="40" fontId="2" fillId="0" borderId="0" xfId="12" applyNumberFormat="1" applyFont="1" applyBorder="1" applyAlignment="1">
      <alignment horizontal="centerContinuous"/>
    </xf>
    <xf numFmtId="38" fontId="2" fillId="0" borderId="0" xfId="12" applyFont="1" applyBorder="1" applyAlignment="1">
      <alignment horizontal="centerContinuous"/>
    </xf>
    <xf numFmtId="0" fontId="2" fillId="0" borderId="52" xfId="13" applyFont="1" applyBorder="1" applyAlignment="1">
      <alignment horizontal="center" vertical="center"/>
    </xf>
    <xf numFmtId="1" fontId="2" fillId="0" borderId="0" xfId="19" applyFont="1" applyAlignment="1">
      <alignment vertical="center" shrinkToFit="1"/>
    </xf>
    <xf numFmtId="40" fontId="2" fillId="0" borderId="52" xfId="12" applyNumberFormat="1" applyFont="1" applyBorder="1" applyAlignment="1">
      <alignment horizontal="center" vertical="center"/>
    </xf>
    <xf numFmtId="38" fontId="2" fillId="0" borderId="52" xfId="12" applyFont="1" applyBorder="1" applyAlignment="1">
      <alignment horizontal="center" vertical="center"/>
    </xf>
    <xf numFmtId="0" fontId="2" fillId="0" borderId="0" xfId="19" applyNumberFormat="1" applyFont="1" applyAlignment="1">
      <alignment horizontal="left"/>
    </xf>
    <xf numFmtId="0" fontId="2" fillId="0" borderId="0" xfId="12" applyNumberFormat="1" applyFont="1" applyAlignment="1"/>
    <xf numFmtId="0" fontId="17" fillId="2" borderId="52" xfId="13" applyFont="1" applyFill="1" applyBorder="1" applyAlignment="1">
      <alignment horizontal="center" vertical="center"/>
    </xf>
    <xf numFmtId="49" fontId="2" fillId="0" borderId="0" xfId="13" applyNumberFormat="1" applyFont="1" applyAlignment="1">
      <alignment horizontal="center" vertical="center"/>
    </xf>
    <xf numFmtId="49" fontId="2" fillId="0" borderId="0" xfId="19" applyNumberFormat="1" applyFont="1" applyAlignment="1">
      <alignment horizontal="center" vertical="center"/>
    </xf>
    <xf numFmtId="49" fontId="17" fillId="0" borderId="0" xfId="19" applyNumberFormat="1" applyFont="1" applyAlignment="1">
      <alignment horizontal="center"/>
    </xf>
    <xf numFmtId="49" fontId="2" fillId="0" borderId="52" xfId="13" applyNumberFormat="1" applyFont="1" applyBorder="1" applyAlignment="1">
      <alignment horizontal="center" vertical="center"/>
    </xf>
    <xf numFmtId="49" fontId="2" fillId="0" borderId="0" xfId="13" applyNumberFormat="1" applyFont="1" applyAlignment="1">
      <alignment horizontal="center"/>
    </xf>
    <xf numFmtId="0" fontId="2" fillId="0" borderId="0" xfId="19" applyNumberFormat="1" applyFont="1" applyAlignment="1">
      <alignment horizontal="center"/>
    </xf>
    <xf numFmtId="38" fontId="2" fillId="0" borderId="0" xfId="12" applyFont="1" applyAlignment="1">
      <alignment horizontal="right"/>
    </xf>
    <xf numFmtId="1" fontId="2" fillId="0" borderId="0" xfId="19" applyFont="1" applyAlignment="1">
      <alignment horizontal="right"/>
    </xf>
    <xf numFmtId="1" fontId="2" fillId="0" borderId="0" xfId="19" applyFont="1" applyAlignment="1">
      <alignment horizontal="left" shrinkToFit="1"/>
    </xf>
    <xf numFmtId="1" fontId="2" fillId="0" borderId="0" xfId="19" applyFont="1" applyAlignment="1">
      <alignment horizontal="left" vertical="center" shrinkToFit="1"/>
    </xf>
    <xf numFmtId="0" fontId="2" fillId="0" borderId="0" xfId="13" applyFont="1" applyAlignment="1">
      <alignment horizontal="center" shrinkToFit="1"/>
    </xf>
    <xf numFmtId="0" fontId="2" fillId="0" borderId="0" xfId="19" applyNumberFormat="1" applyFont="1" applyAlignment="1">
      <alignment shrinkToFit="1"/>
    </xf>
    <xf numFmtId="0" fontId="2" fillId="0" borderId="0" xfId="13" applyFont="1">
      <alignment vertical="center"/>
    </xf>
    <xf numFmtId="0" fontId="2" fillId="0" borderId="0" xfId="13" applyFont="1" applyAlignment="1">
      <alignment horizontal="center" vertical="center"/>
    </xf>
    <xf numFmtId="179" fontId="2" fillId="0" borderId="0" xfId="5" applyNumberFormat="1" applyFont="1" applyAlignment="1">
      <alignment horizontal="right"/>
    </xf>
    <xf numFmtId="0" fontId="17" fillId="0" borderId="52" xfId="13" applyFont="1" applyBorder="1" applyAlignment="1">
      <alignment horizontal="center" vertical="center"/>
    </xf>
    <xf numFmtId="49" fontId="2" fillId="0" borderId="5" xfId="13" applyNumberFormat="1" applyFont="1" applyBorder="1" applyAlignment="1">
      <alignment horizontal="center" vertical="center"/>
    </xf>
    <xf numFmtId="0" fontId="2" fillId="0" borderId="5" xfId="13" applyFont="1" applyBorder="1" applyAlignment="1">
      <alignment horizontal="center" vertical="center"/>
    </xf>
    <xf numFmtId="0" fontId="2" fillId="0" borderId="5" xfId="13" applyFont="1" applyBorder="1" applyAlignment="1">
      <alignment horizontal="center" vertical="center" shrinkToFit="1"/>
    </xf>
    <xf numFmtId="40" fontId="2" fillId="0" borderId="5" xfId="12" applyNumberFormat="1" applyFont="1" applyBorder="1" applyAlignment="1">
      <alignment horizontal="center" vertical="center"/>
    </xf>
    <xf numFmtId="179" fontId="2" fillId="0" borderId="5" xfId="5" applyNumberFormat="1" applyFont="1" applyBorder="1" applyAlignment="1">
      <alignment horizontal="center" vertical="center"/>
    </xf>
    <xf numFmtId="1" fontId="2" fillId="0" borderId="5" xfId="19" applyFont="1" applyBorder="1" applyAlignment="1">
      <alignment horizontal="center" vertical="center" shrinkToFit="1"/>
    </xf>
    <xf numFmtId="38" fontId="2" fillId="0" borderId="5" xfId="12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2" fillId="0" borderId="38" xfId="15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/>
    </xf>
    <xf numFmtId="1" fontId="2" fillId="0" borderId="15" xfId="19" applyFont="1" applyBorder="1" applyAlignment="1">
      <alignment horizontal="left" vertical="center"/>
    </xf>
    <xf numFmtId="1" fontId="2" fillId="0" borderId="24" xfId="19" applyFont="1" applyBorder="1" applyAlignment="1">
      <alignment horizontal="left" vertical="center"/>
    </xf>
    <xf numFmtId="1" fontId="2" fillId="0" borderId="25" xfId="19" applyFont="1" applyBorder="1" applyAlignment="1">
      <alignment horizontal="left" vertical="center"/>
    </xf>
    <xf numFmtId="1" fontId="2" fillId="0" borderId="15" xfId="19" applyFont="1" applyBorder="1" applyAlignment="1">
      <alignment horizontal="center" vertical="center"/>
    </xf>
    <xf numFmtId="1" fontId="2" fillId="0" borderId="24" xfId="19" applyFont="1" applyBorder="1" applyAlignment="1">
      <alignment horizontal="center" vertical="center"/>
    </xf>
    <xf numFmtId="1" fontId="2" fillId="0" borderId="25" xfId="19" applyFont="1" applyBorder="1" applyAlignment="1">
      <alignment horizontal="center" vertical="center"/>
    </xf>
    <xf numFmtId="0" fontId="2" fillId="0" borderId="45" xfId="15" applyFont="1" applyBorder="1" applyAlignment="1">
      <alignment horizontal="center" vertical="center"/>
    </xf>
    <xf numFmtId="0" fontId="2" fillId="0" borderId="46" xfId="15" applyFont="1" applyBorder="1" applyAlignment="1">
      <alignment horizontal="center" vertical="center"/>
    </xf>
    <xf numFmtId="0" fontId="2" fillId="0" borderId="41" xfId="15" applyFont="1" applyBorder="1" applyAlignment="1">
      <alignment horizontal="center" vertical="center"/>
    </xf>
    <xf numFmtId="0" fontId="2" fillId="0" borderId="42" xfId="15" applyFont="1" applyBorder="1" applyAlignment="1">
      <alignment horizontal="center" vertical="center"/>
    </xf>
    <xf numFmtId="0" fontId="2" fillId="0" borderId="41" xfId="15" applyFont="1" applyBorder="1" applyAlignment="1">
      <alignment horizontal="left" vertical="center"/>
    </xf>
    <xf numFmtId="0" fontId="2" fillId="0" borderId="42" xfId="15" applyFont="1" applyBorder="1" applyAlignment="1">
      <alignment horizontal="left" vertical="center"/>
    </xf>
    <xf numFmtId="0" fontId="2" fillId="0" borderId="47" xfId="15" applyFont="1" applyBorder="1" applyAlignment="1">
      <alignment horizontal="left" vertical="center"/>
    </xf>
    <xf numFmtId="0" fontId="2" fillId="0" borderId="48" xfId="15" applyFont="1" applyBorder="1" applyAlignment="1">
      <alignment horizontal="left" vertical="center"/>
    </xf>
    <xf numFmtId="179" fontId="2" fillId="0" borderId="11" xfId="12" applyNumberFormat="1" applyFont="1" applyBorder="1" applyAlignment="1">
      <alignment horizontal="right"/>
    </xf>
    <xf numFmtId="179" fontId="2" fillId="0" borderId="14" xfId="12" applyNumberFormat="1" applyFont="1" applyBorder="1" applyAlignment="1">
      <alignment horizontal="right"/>
    </xf>
    <xf numFmtId="1" fontId="2" fillId="0" borderId="11" xfId="19" applyFont="1" applyBorder="1" applyAlignment="1">
      <alignment horizontal="left" vertical="center" shrinkToFit="1"/>
    </xf>
    <xf numFmtId="1" fontId="2" fillId="0" borderId="14" xfId="19" applyFont="1" applyBorder="1" applyAlignment="1">
      <alignment horizontal="left" vertical="center" shrinkToFit="1"/>
    </xf>
    <xf numFmtId="1" fontId="2" fillId="0" borderId="11" xfId="19" applyFont="1" applyBorder="1" applyAlignment="1">
      <alignment horizontal="left" vertical="center"/>
    </xf>
    <xf numFmtId="1" fontId="2" fillId="0" borderId="14" xfId="19" applyFont="1" applyBorder="1" applyAlignment="1">
      <alignment horizontal="left" vertical="center"/>
    </xf>
    <xf numFmtId="1" fontId="2" fillId="0" borderId="11" xfId="19" applyFont="1" applyBorder="1" applyAlignment="1">
      <alignment horizontal="center" vertical="center"/>
    </xf>
    <xf numFmtId="1" fontId="2" fillId="0" borderId="14" xfId="19" applyFont="1" applyBorder="1" applyAlignment="1">
      <alignment horizontal="center" vertical="center"/>
    </xf>
    <xf numFmtId="179" fontId="2" fillId="0" borderId="11" xfId="12" applyNumberFormat="1" applyFont="1" applyBorder="1" applyAlignment="1" applyProtection="1">
      <alignment horizontal="center" vertical="center"/>
    </xf>
    <xf numFmtId="179" fontId="2" fillId="0" borderId="14" xfId="12" applyNumberFormat="1" applyFont="1" applyBorder="1" applyAlignment="1" applyProtection="1">
      <alignment horizontal="center" vertical="center"/>
    </xf>
    <xf numFmtId="179" fontId="2" fillId="0" borderId="11" xfId="19" applyNumberFormat="1" applyFont="1" applyBorder="1" applyAlignment="1">
      <alignment horizontal="left" vertical="center"/>
    </xf>
    <xf numFmtId="179" fontId="2" fillId="0" borderId="14" xfId="19" applyNumberFormat="1" applyFont="1" applyBorder="1" applyAlignment="1">
      <alignment horizontal="left" vertical="center"/>
    </xf>
    <xf numFmtId="179" fontId="2" fillId="0" borderId="11" xfId="19" applyNumberFormat="1" applyFont="1" applyBorder="1">
      <alignment vertical="center"/>
    </xf>
    <xf numFmtId="179" fontId="2" fillId="0" borderId="14" xfId="19" applyNumberFormat="1" applyFont="1" applyBorder="1">
      <alignment vertical="center"/>
    </xf>
    <xf numFmtId="1" fontId="2" fillId="0" borderId="12" xfId="19" applyFont="1" applyBorder="1" applyAlignment="1">
      <alignment horizontal="left" vertical="center"/>
    </xf>
    <xf numFmtId="1" fontId="2" fillId="0" borderId="22" xfId="19" applyFont="1" applyBorder="1" applyAlignment="1">
      <alignment horizontal="left" vertical="center"/>
    </xf>
    <xf numFmtId="1" fontId="2" fillId="0" borderId="23" xfId="19" applyFont="1" applyBorder="1" applyAlignment="1">
      <alignment horizontal="left" vertical="center"/>
    </xf>
    <xf numFmtId="49" fontId="2" fillId="0" borderId="16" xfId="19" applyNumberFormat="1" applyFont="1" applyBorder="1" applyAlignment="1">
      <alignment horizontal="right" vertical="center"/>
    </xf>
    <xf numFmtId="49" fontId="2" fillId="0" borderId="13" xfId="19" applyNumberFormat="1" applyFont="1" applyBorder="1" applyAlignment="1">
      <alignment horizontal="right" vertical="center"/>
    </xf>
    <xf numFmtId="49" fontId="2" fillId="0" borderId="17" xfId="19" applyNumberFormat="1" applyFont="1" applyBorder="1" applyAlignment="1">
      <alignment horizontal="right" vertical="center"/>
    </xf>
    <xf numFmtId="1" fontId="2" fillId="0" borderId="10" xfId="19" quotePrefix="1" applyFont="1" applyBorder="1" applyAlignment="1">
      <alignment horizontal="center" vertical="center"/>
    </xf>
    <xf numFmtId="1" fontId="2" fillId="0" borderId="13" xfId="19" applyFont="1" applyBorder="1" applyAlignment="1">
      <alignment horizontal="center" vertical="center"/>
    </xf>
    <xf numFmtId="1" fontId="2" fillId="0" borderId="18" xfId="19" applyFont="1" applyBorder="1" applyAlignment="1">
      <alignment horizontal="left" vertical="center" shrinkToFit="1"/>
    </xf>
    <xf numFmtId="1" fontId="2" fillId="0" borderId="18" xfId="19" applyFont="1" applyBorder="1" applyAlignment="1">
      <alignment horizontal="left" vertical="center"/>
    </xf>
    <xf numFmtId="1" fontId="2" fillId="0" borderId="18" xfId="19" applyFont="1" applyBorder="1" applyAlignment="1">
      <alignment horizontal="center" vertical="center"/>
    </xf>
    <xf numFmtId="179" fontId="2" fillId="0" borderId="18" xfId="12" applyNumberFormat="1" applyFont="1" applyBorder="1" applyAlignment="1" applyProtection="1">
      <alignment horizontal="center" vertical="center"/>
    </xf>
    <xf numFmtId="179" fontId="2" fillId="0" borderId="18" xfId="19" applyNumberFormat="1" applyFont="1" applyBorder="1" applyAlignment="1">
      <alignment horizontal="left" vertical="center"/>
    </xf>
    <xf numFmtId="179" fontId="19" fillId="0" borderId="11" xfId="19" applyNumberFormat="1" applyFont="1" applyBorder="1">
      <alignment vertical="center"/>
    </xf>
    <xf numFmtId="179" fontId="19" fillId="0" borderId="14" xfId="19" applyNumberFormat="1" applyFont="1" applyBorder="1">
      <alignment vertical="center"/>
    </xf>
    <xf numFmtId="179" fontId="17" fillId="0" borderId="11" xfId="19" applyNumberFormat="1" applyFont="1" applyBorder="1">
      <alignment vertical="center"/>
    </xf>
    <xf numFmtId="179" fontId="17" fillId="0" borderId="14" xfId="19" applyNumberFormat="1" applyFont="1" applyBorder="1">
      <alignment vertical="center"/>
    </xf>
    <xf numFmtId="179" fontId="2" fillId="0" borderId="18" xfId="19" applyNumberFormat="1" applyFont="1" applyBorder="1">
      <alignment vertical="center"/>
    </xf>
    <xf numFmtId="1" fontId="2" fillId="0" borderId="19" xfId="19" applyFont="1" applyBorder="1" applyAlignment="1">
      <alignment horizontal="left" vertical="center"/>
    </xf>
    <xf numFmtId="1" fontId="2" fillId="0" borderId="7" xfId="19" applyFont="1" applyBorder="1" applyAlignment="1">
      <alignment horizontal="left" vertical="center"/>
    </xf>
    <xf numFmtId="1" fontId="2" fillId="0" borderId="26" xfId="19" applyFont="1" applyBorder="1" applyAlignment="1">
      <alignment horizontal="left" vertical="center"/>
    </xf>
    <xf numFmtId="0" fontId="2" fillId="0" borderId="11" xfId="13" applyFont="1" applyBorder="1" applyAlignment="1">
      <alignment horizontal="center" vertical="center"/>
    </xf>
    <xf numFmtId="0" fontId="2" fillId="0" borderId="14" xfId="13" applyFont="1" applyBorder="1" applyAlignment="1">
      <alignment horizontal="center" vertical="center"/>
    </xf>
    <xf numFmtId="179" fontId="2" fillId="0" borderId="11" xfId="12" applyNumberFormat="1" applyFont="1" applyBorder="1" applyAlignment="1">
      <alignment horizontal="center" vertical="center"/>
    </xf>
    <xf numFmtId="179" fontId="2" fillId="0" borderId="14" xfId="12" applyNumberFormat="1" applyFont="1" applyBorder="1" applyAlignment="1">
      <alignment horizontal="center" vertical="center"/>
    </xf>
    <xf numFmtId="179" fontId="2" fillId="2" borderId="11" xfId="13" applyNumberFormat="1" applyFont="1" applyFill="1" applyBorder="1" applyAlignment="1">
      <alignment horizontal="center" vertical="center"/>
    </xf>
    <xf numFmtId="179" fontId="2" fillId="2" borderId="14" xfId="13" applyNumberFormat="1" applyFont="1" applyFill="1" applyBorder="1" applyAlignment="1">
      <alignment horizontal="center" vertical="center"/>
    </xf>
    <xf numFmtId="179" fontId="2" fillId="0" borderId="11" xfId="12" applyNumberFormat="1" applyFont="1" applyBorder="1" applyAlignment="1">
      <alignment horizontal="right" vertical="center"/>
    </xf>
    <xf numFmtId="179" fontId="2" fillId="0" borderId="14" xfId="12" applyNumberFormat="1" applyFont="1" applyBorder="1" applyAlignment="1">
      <alignment horizontal="right" vertical="center"/>
    </xf>
    <xf numFmtId="49" fontId="2" fillId="0" borderId="52" xfId="13" applyNumberFormat="1" applyFont="1" applyBorder="1" applyAlignment="1">
      <alignment horizontal="center" vertical="center"/>
    </xf>
    <xf numFmtId="1" fontId="2" fillId="0" borderId="11" xfId="13" applyNumberFormat="1" applyFont="1" applyBorder="1" applyAlignment="1">
      <alignment horizontal="left" vertical="center"/>
    </xf>
    <xf numFmtId="0" fontId="2" fillId="0" borderId="14" xfId="13" applyFont="1" applyBorder="1" applyAlignment="1">
      <alignment horizontal="left" vertical="center"/>
    </xf>
    <xf numFmtId="1" fontId="2" fillId="0" borderId="11" xfId="13" applyNumberFormat="1" applyFont="1" applyBorder="1" applyAlignment="1">
      <alignment horizontal="center" vertical="center"/>
    </xf>
    <xf numFmtId="38" fontId="2" fillId="0" borderId="11" xfId="5" applyFont="1" applyBorder="1" applyAlignment="1">
      <alignment horizontal="right" vertical="center"/>
    </xf>
    <xf numFmtId="38" fontId="2" fillId="0" borderId="14" xfId="5" applyFont="1" applyBorder="1" applyAlignment="1">
      <alignment horizontal="right" vertical="center"/>
    </xf>
    <xf numFmtId="179" fontId="2" fillId="0" borderId="11" xfId="12" applyNumberFormat="1" applyFont="1" applyFill="1" applyBorder="1" applyAlignment="1">
      <alignment vertical="center"/>
    </xf>
    <xf numFmtId="179" fontId="2" fillId="0" borderId="14" xfId="12" applyNumberFormat="1" applyFont="1" applyFill="1" applyBorder="1" applyAlignment="1">
      <alignment vertical="center"/>
    </xf>
    <xf numFmtId="179" fontId="2" fillId="2" borderId="14" xfId="13" applyNumberFormat="1" applyFont="1" applyFill="1" applyBorder="1" applyAlignment="1">
      <alignment horizontal="right" vertical="center"/>
    </xf>
    <xf numFmtId="179" fontId="2" fillId="0" borderId="14" xfId="12" applyNumberFormat="1" applyFont="1" applyBorder="1" applyAlignment="1">
      <alignment horizontal="left" vertical="center"/>
    </xf>
    <xf numFmtId="179" fontId="2" fillId="0" borderId="52" xfId="12" applyNumberFormat="1" applyFont="1" applyBorder="1" applyAlignment="1">
      <alignment horizontal="left" vertical="center"/>
    </xf>
    <xf numFmtId="49" fontId="2" fillId="0" borderId="14" xfId="13" applyNumberFormat="1" applyFont="1" applyBorder="1" applyAlignment="1">
      <alignment horizontal="center" vertical="center"/>
    </xf>
    <xf numFmtId="0" fontId="2" fillId="0" borderId="14" xfId="13" applyFont="1" applyBorder="1" applyAlignment="1">
      <alignment horizontal="left" vertical="center" shrinkToFit="1"/>
    </xf>
    <xf numFmtId="0" fontId="2" fillId="0" borderId="52" xfId="13" applyFont="1" applyBorder="1" applyAlignment="1">
      <alignment horizontal="left" vertical="center" shrinkToFit="1"/>
    </xf>
    <xf numFmtId="1" fontId="2" fillId="0" borderId="52" xfId="19" applyFont="1" applyBorder="1" applyAlignment="1">
      <alignment horizontal="left" vertical="center" shrinkToFit="1"/>
    </xf>
    <xf numFmtId="179" fontId="2" fillId="0" borderId="52" xfId="12" applyNumberFormat="1" applyFont="1" applyBorder="1" applyAlignment="1">
      <alignment horizontal="right" vertical="center"/>
    </xf>
    <xf numFmtId="49" fontId="2" fillId="0" borderId="11" xfId="13" applyNumberFormat="1" applyFont="1" applyBorder="1" applyAlignment="1">
      <alignment horizontal="center" vertical="center"/>
    </xf>
    <xf numFmtId="1" fontId="2" fillId="0" borderId="11" xfId="19" applyFont="1" applyBorder="1" applyAlignment="1">
      <alignment horizontal="center" vertical="center" shrinkToFit="1"/>
    </xf>
    <xf numFmtId="1" fontId="2" fillId="0" borderId="14" xfId="19" applyFont="1" applyBorder="1" applyAlignment="1">
      <alignment horizontal="center" vertical="center" shrinkToFit="1"/>
    </xf>
    <xf numFmtId="179" fontId="2" fillId="2" borderId="11" xfId="13" applyNumberFormat="1" applyFont="1" applyFill="1" applyBorder="1" applyAlignment="1">
      <alignment horizontal="right" vertical="center"/>
    </xf>
    <xf numFmtId="0" fontId="2" fillId="0" borderId="11" xfId="13" applyFont="1" applyBorder="1" applyAlignment="1">
      <alignment horizontal="left" vertical="center"/>
    </xf>
    <xf numFmtId="0" fontId="2" fillId="0" borderId="52" xfId="13" applyFont="1" applyBorder="1" applyAlignment="1">
      <alignment horizontal="left" vertical="center"/>
    </xf>
    <xf numFmtId="1" fontId="2" fillId="0" borderId="52" xfId="19" applyFont="1" applyBorder="1" applyAlignment="1">
      <alignment horizontal="center" vertical="center" shrinkToFit="1"/>
    </xf>
    <xf numFmtId="0" fontId="2" fillId="0" borderId="52" xfId="13" applyFont="1" applyBorder="1" applyAlignment="1">
      <alignment horizontal="center" vertical="center" shrinkToFit="1"/>
    </xf>
    <xf numFmtId="182" fontId="2" fillId="0" borderId="52" xfId="13" applyNumberFormat="1" applyFont="1" applyBorder="1" applyAlignment="1">
      <alignment horizontal="right" vertical="center" shrinkToFit="1"/>
    </xf>
    <xf numFmtId="179" fontId="2" fillId="0" borderId="52" xfId="5" applyNumberFormat="1" applyFont="1" applyBorder="1" applyAlignment="1">
      <alignment horizontal="right" vertical="center"/>
    </xf>
    <xf numFmtId="181" fontId="4" fillId="3" borderId="0" xfId="13" applyNumberFormat="1" applyFont="1" applyFill="1" applyAlignment="1">
      <alignment horizontal="center" vertical="center"/>
    </xf>
    <xf numFmtId="0" fontId="2" fillId="0" borderId="11" xfId="13" applyFont="1" applyBorder="1" applyAlignment="1">
      <alignment horizontal="center" vertical="center" shrinkToFit="1"/>
    </xf>
    <xf numFmtId="0" fontId="2" fillId="0" borderId="14" xfId="13" applyFont="1" applyBorder="1" applyAlignment="1">
      <alignment horizontal="center" vertical="center" shrinkToFit="1"/>
    </xf>
    <xf numFmtId="182" fontId="2" fillId="0" borderId="11" xfId="13" applyNumberFormat="1" applyFont="1" applyBorder="1" applyAlignment="1">
      <alignment horizontal="right" vertical="center" shrinkToFit="1"/>
    </xf>
    <xf numFmtId="182" fontId="2" fillId="0" borderId="14" xfId="13" applyNumberFormat="1" applyFont="1" applyBorder="1" applyAlignment="1">
      <alignment horizontal="right" vertical="center" shrinkToFit="1"/>
    </xf>
    <xf numFmtId="179" fontId="2" fillId="0" borderId="11" xfId="5" applyNumberFormat="1" applyFont="1" applyBorder="1" applyAlignment="1">
      <alignment horizontal="center" vertical="center"/>
    </xf>
    <xf numFmtId="179" fontId="2" fillId="0" borderId="14" xfId="5" applyNumberFormat="1" applyFont="1" applyBorder="1" applyAlignment="1">
      <alignment horizontal="center" vertical="center"/>
    </xf>
    <xf numFmtId="179" fontId="2" fillId="0" borderId="11" xfId="5" applyNumberFormat="1" applyFont="1" applyBorder="1" applyAlignment="1">
      <alignment horizontal="right" vertical="center"/>
    </xf>
    <xf numFmtId="179" fontId="2" fillId="0" borderId="14" xfId="5" applyNumberFormat="1" applyFont="1" applyBorder="1" applyAlignment="1">
      <alignment horizontal="right" vertical="center"/>
    </xf>
    <xf numFmtId="49" fontId="2" fillId="0" borderId="53" xfId="13" applyNumberFormat="1" applyFont="1" applyBorder="1" applyAlignment="1">
      <alignment horizontal="center" vertical="center"/>
    </xf>
    <xf numFmtId="1" fontId="2" fillId="0" borderId="53" xfId="19" applyFont="1" applyBorder="1" applyAlignment="1">
      <alignment horizontal="center" vertical="center" shrinkToFit="1"/>
    </xf>
    <xf numFmtId="0" fontId="2" fillId="0" borderId="53" xfId="13" applyFont="1" applyBorder="1" applyAlignment="1">
      <alignment horizontal="left" vertical="center" shrinkToFit="1"/>
    </xf>
    <xf numFmtId="0" fontId="2" fillId="0" borderId="52" xfId="13" applyFont="1" applyBorder="1" applyAlignment="1">
      <alignment horizontal="center" vertical="center"/>
    </xf>
    <xf numFmtId="179" fontId="2" fillId="0" borderId="53" xfId="12" applyNumberFormat="1" applyFont="1" applyBorder="1" applyAlignment="1">
      <alignment horizontal="right" vertical="center"/>
    </xf>
    <xf numFmtId="1" fontId="2" fillId="0" borderId="11" xfId="13" applyNumberFormat="1" applyFont="1" applyBorder="1" applyAlignment="1">
      <alignment horizontal="right" vertical="center"/>
    </xf>
    <xf numFmtId="0" fontId="2" fillId="0" borderId="14" xfId="13" applyFont="1" applyBorder="1" applyAlignment="1">
      <alignment horizontal="right" vertical="center"/>
    </xf>
    <xf numFmtId="0" fontId="2" fillId="0" borderId="53" xfId="13" applyFont="1" applyBorder="1" applyAlignment="1">
      <alignment horizontal="center" vertical="center" shrinkToFit="1"/>
    </xf>
    <xf numFmtId="182" fontId="2" fillId="0" borderId="53" xfId="13" applyNumberFormat="1" applyFont="1" applyBorder="1" applyAlignment="1">
      <alignment horizontal="right" vertical="center" shrinkToFit="1"/>
    </xf>
    <xf numFmtId="179" fontId="2" fillId="0" borderId="53" xfId="5" applyNumberFormat="1" applyFont="1" applyBorder="1" applyAlignment="1">
      <alignment horizontal="right" vertical="center"/>
    </xf>
    <xf numFmtId="0" fontId="2" fillId="0" borderId="11" xfId="13" applyFont="1" applyBorder="1" applyAlignment="1">
      <alignment horizontal="left" vertical="center" shrinkToFit="1"/>
    </xf>
    <xf numFmtId="179" fontId="17" fillId="0" borderId="11" xfId="13" applyNumberFormat="1" applyFont="1" applyBorder="1" applyAlignment="1">
      <alignment horizontal="right" vertical="center"/>
    </xf>
    <xf numFmtId="179" fontId="17" fillId="0" borderId="14" xfId="13" applyNumberFormat="1" applyFont="1" applyBorder="1" applyAlignment="1">
      <alignment horizontal="right" vertical="center"/>
    </xf>
    <xf numFmtId="179" fontId="2" fillId="0" borderId="11" xfId="12" applyNumberFormat="1" applyFont="1" applyBorder="1" applyAlignment="1">
      <alignment horizontal="left" vertical="center"/>
    </xf>
    <xf numFmtId="1" fontId="4" fillId="0" borderId="1" xfId="19" applyFont="1" applyBorder="1" applyAlignment="1">
      <alignment horizontal="center" vertical="center"/>
    </xf>
    <xf numFmtId="181" fontId="4" fillId="0" borderId="50" xfId="19" applyNumberFormat="1" applyFont="1" applyBorder="1" applyAlignment="1">
      <alignment horizontal="center" vertical="center"/>
    </xf>
    <xf numFmtId="181" fontId="4" fillId="0" borderId="51" xfId="19" applyNumberFormat="1" applyFont="1" applyBorder="1" applyAlignment="1">
      <alignment horizontal="center" vertical="center"/>
    </xf>
    <xf numFmtId="179" fontId="2" fillId="0" borderId="53" xfId="12" applyNumberFormat="1" applyFont="1" applyBorder="1" applyAlignment="1">
      <alignment horizontal="left" vertical="center"/>
    </xf>
    <xf numFmtId="0" fontId="19" fillId="0" borderId="11" xfId="13" applyFont="1" applyBorder="1" applyAlignment="1">
      <alignment horizontal="left" vertical="center"/>
    </xf>
    <xf numFmtId="0" fontId="19" fillId="0" borderId="14" xfId="13" applyFont="1" applyBorder="1" applyAlignment="1">
      <alignment horizontal="left" vertical="center"/>
    </xf>
    <xf numFmtId="179" fontId="17" fillId="2" borderId="11" xfId="13" applyNumberFormat="1" applyFont="1" applyFill="1" applyBorder="1" applyAlignment="1">
      <alignment horizontal="left" vertical="center"/>
    </xf>
    <xf numFmtId="179" fontId="17" fillId="2" borderId="14" xfId="13" applyNumberFormat="1" applyFont="1" applyFill="1" applyBorder="1" applyAlignment="1">
      <alignment horizontal="left" vertical="center"/>
    </xf>
    <xf numFmtId="1" fontId="2" fillId="0" borderId="54" xfId="19" applyFont="1" applyBorder="1" applyAlignment="1">
      <alignment horizontal="center" vertical="center" shrinkToFit="1"/>
    </xf>
    <xf numFmtId="1" fontId="2" fillId="0" borderId="12" xfId="19" applyFont="1" applyBorder="1" applyAlignment="1">
      <alignment horizontal="left" vertical="center" shrinkToFit="1"/>
    </xf>
    <xf numFmtId="1" fontId="2" fillId="0" borderId="15" xfId="19" applyFont="1" applyBorder="1" applyAlignment="1">
      <alignment horizontal="left" vertical="center" shrinkToFit="1"/>
    </xf>
    <xf numFmtId="1" fontId="19" fillId="0" borderId="12" xfId="19" applyFont="1" applyBorder="1" applyAlignment="1">
      <alignment horizontal="left" vertical="center" shrinkToFit="1"/>
    </xf>
    <xf numFmtId="1" fontId="19" fillId="0" borderId="15" xfId="19" applyFont="1" applyBorder="1" applyAlignment="1">
      <alignment horizontal="left" vertical="center" shrinkToFit="1"/>
    </xf>
    <xf numFmtId="0" fontId="2" fillId="0" borderId="0" xfId="13" applyFont="1" applyBorder="1" applyAlignment="1"/>
    <xf numFmtId="1" fontId="2" fillId="0" borderId="0" xfId="19" applyFont="1" applyBorder="1" applyAlignment="1"/>
    <xf numFmtId="49" fontId="2" fillId="0" borderId="44" xfId="13" applyNumberFormat="1" applyFont="1" applyBorder="1" applyAlignment="1">
      <alignment horizontal="center" vertical="center"/>
    </xf>
    <xf numFmtId="49" fontId="2" fillId="0" borderId="46" xfId="13" applyNumberFormat="1" applyFont="1" applyBorder="1" applyAlignment="1">
      <alignment horizontal="center" vertical="center"/>
    </xf>
    <xf numFmtId="49" fontId="2" fillId="0" borderId="44" xfId="12" applyNumberFormat="1" applyFont="1" applyFill="1" applyBorder="1" applyAlignment="1">
      <alignment horizontal="center" vertical="center"/>
    </xf>
    <xf numFmtId="49" fontId="2" fillId="0" borderId="46" xfId="12" applyNumberFormat="1" applyFont="1" applyFill="1" applyBorder="1" applyAlignment="1">
      <alignment horizontal="center" vertical="center"/>
    </xf>
    <xf numFmtId="0" fontId="2" fillId="0" borderId="32" xfId="13" applyFont="1" applyBorder="1">
      <alignment vertical="center"/>
    </xf>
  </cellXfs>
  <cellStyles count="29">
    <cellStyle name="パーセント 2" xfId="6" xr:uid="{00000000-0005-0000-0000-000000000000}"/>
    <cellStyle name="パーセント 3" xfId="11" xr:uid="{00000000-0005-0000-0000-000001000000}"/>
    <cellStyle name="桁区切り" xfId="5" builtinId="6"/>
    <cellStyle name="桁区切り 2" xfId="12" xr:uid="{00000000-0005-0000-0000-000003000000}"/>
    <cellStyle name="桁区切り 3" xfId="14" xr:uid="{00000000-0005-0000-0000-000004000000}"/>
    <cellStyle name="桁区切り 4" xfId="16" xr:uid="{00000000-0005-0000-0000-000005000000}"/>
    <cellStyle name="桁区切り 5" xfId="1" xr:uid="{00000000-0005-0000-0000-000006000000}"/>
    <cellStyle name="桁区切り 6" xfId="17" xr:uid="{00000000-0005-0000-0000-000007000000}"/>
    <cellStyle name="桁区切り 7" xfId="26" xr:uid="{00000000-0005-0000-0000-000008000000}"/>
    <cellStyle name="桁区切り(0.0)" xfId="2" xr:uid="{00000000-0005-0000-0000-000009000000}"/>
    <cellStyle name="桁区切り[0]" xfId="8" xr:uid="{00000000-0005-0000-0000-00000A000000}"/>
    <cellStyle name="桁区切り[0] 2" xfId="18" xr:uid="{00000000-0005-0000-0000-00000B000000}"/>
    <cellStyle name="桁区切り[0] 2 2" xfId="28" xr:uid="{00000000-0005-0000-0000-00000C000000}"/>
    <cellStyle name="桁区切り[0] 3" xfId="27" xr:uid="{00000000-0005-0000-0000-00000D000000}"/>
    <cellStyle name="通貨[0]" xfId="10" xr:uid="{00000000-0005-0000-0000-00000E000000}"/>
    <cellStyle name="標準" xfId="0" builtinId="0"/>
    <cellStyle name="標準 10" xfId="3" xr:uid="{00000000-0005-0000-0000-000010000000}"/>
    <cellStyle name="標準 2" xfId="19" xr:uid="{00000000-0005-0000-0000-000011000000}"/>
    <cellStyle name="標準 3" xfId="20" xr:uid="{00000000-0005-0000-0000-000012000000}"/>
    <cellStyle name="標準 4" xfId="21" xr:uid="{00000000-0005-0000-0000-000013000000}"/>
    <cellStyle name="標準 5" xfId="22" xr:uid="{00000000-0005-0000-0000-000014000000}"/>
    <cellStyle name="標準 6" xfId="23" xr:uid="{00000000-0005-0000-0000-000015000000}"/>
    <cellStyle name="標準 7" xfId="9" xr:uid="{00000000-0005-0000-0000-000016000000}"/>
    <cellStyle name="標準 8" xfId="24" xr:uid="{00000000-0005-0000-0000-000017000000}"/>
    <cellStyle name="標準 9" xfId="7" xr:uid="{00000000-0005-0000-0000-000018000000}"/>
    <cellStyle name="標準_ﾃｰﾙｱﾙﾒ内訳" xfId="13" xr:uid="{00000000-0005-0000-0000-000019000000}"/>
    <cellStyle name="標準_外構" xfId="15" xr:uid="{00000000-0005-0000-0000-00001A000000}"/>
    <cellStyle name="標準_設計書かがみ表紙(竣工)" xfId="4" xr:uid="{00000000-0005-0000-0000-00001E000000}"/>
    <cellStyle name="未定義" xfId="25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7620</xdr:colOff>
      <xdr:row>1</xdr:row>
      <xdr:rowOff>7620</xdr:rowOff>
    </xdr:to>
    <xdr:sp macro="" textlink="">
      <xdr:nvSpPr>
        <xdr:cNvPr id="10238" name="Line 1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>
          <a:spLocks noChangeShapeType="1"/>
        </xdr:cNvSpPr>
      </xdr:nvSpPr>
      <xdr:spPr bwMode="auto">
        <a:xfrm>
          <a:off x="8846820" y="25146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7620</xdr:colOff>
      <xdr:row>1</xdr:row>
      <xdr:rowOff>7620</xdr:rowOff>
    </xdr:to>
    <xdr:sp macro="" textlink="">
      <xdr:nvSpPr>
        <xdr:cNvPr id="10239" name="Line 2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>
          <a:spLocks noChangeShapeType="1"/>
        </xdr:cNvSpPr>
      </xdr:nvSpPr>
      <xdr:spPr bwMode="auto">
        <a:xfrm>
          <a:off x="8846820" y="25146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7620</xdr:colOff>
      <xdr:row>34</xdr:row>
      <xdr:rowOff>7620</xdr:rowOff>
    </xdr:to>
    <xdr:sp macro="" textlink="">
      <xdr:nvSpPr>
        <xdr:cNvPr id="10240" name="Line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>
          <a:spLocks noChangeShapeType="1"/>
        </xdr:cNvSpPr>
      </xdr:nvSpPr>
      <xdr:spPr bwMode="auto">
        <a:xfrm>
          <a:off x="8846820" y="854964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7620</xdr:colOff>
      <xdr:row>34</xdr:row>
      <xdr:rowOff>7620</xdr:rowOff>
    </xdr:to>
    <xdr:sp macro="" textlink="">
      <xdr:nvSpPr>
        <xdr:cNvPr id="10241" name="Line 4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ShapeType="1"/>
        </xdr:cNvSpPr>
      </xdr:nvSpPr>
      <xdr:spPr bwMode="auto">
        <a:xfrm>
          <a:off x="8846820" y="854964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46</xdr:row>
      <xdr:rowOff>0</xdr:rowOff>
    </xdr:from>
    <xdr:to>
      <xdr:col>8</xdr:col>
      <xdr:colOff>7620</xdr:colOff>
      <xdr:row>46</xdr:row>
      <xdr:rowOff>7620</xdr:rowOff>
    </xdr:to>
    <xdr:sp macro="" textlink="">
      <xdr:nvSpPr>
        <xdr:cNvPr id="18430" name="Line 1">
          <a:extLst>
            <a:ext uri="{FF2B5EF4-FFF2-40B4-BE49-F238E27FC236}">
              <a16:creationId xmlns:a16="http://schemas.microsoft.com/office/drawing/2014/main" id="{00000000-0008-0000-0200-0000FE470000}"/>
            </a:ext>
          </a:extLst>
        </xdr:cNvPr>
        <xdr:cNvSpPr>
          <a:spLocks noChangeShapeType="1"/>
        </xdr:cNvSpPr>
      </xdr:nvSpPr>
      <xdr:spPr bwMode="auto">
        <a:xfrm>
          <a:off x="6957060" y="685800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7620</xdr:colOff>
      <xdr:row>46</xdr:row>
      <xdr:rowOff>7620</xdr:rowOff>
    </xdr:to>
    <xdr:sp macro="" textlink="">
      <xdr:nvSpPr>
        <xdr:cNvPr id="18431" name="Line 2">
          <a:extLst>
            <a:ext uri="{FF2B5EF4-FFF2-40B4-BE49-F238E27FC236}">
              <a16:creationId xmlns:a16="http://schemas.microsoft.com/office/drawing/2014/main" id="{00000000-0008-0000-0200-0000FF470000}"/>
            </a:ext>
          </a:extLst>
        </xdr:cNvPr>
        <xdr:cNvSpPr>
          <a:spLocks noChangeShapeType="1"/>
        </xdr:cNvSpPr>
      </xdr:nvSpPr>
      <xdr:spPr bwMode="auto">
        <a:xfrm>
          <a:off x="6957060" y="685800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7620</xdr:colOff>
      <xdr:row>46</xdr:row>
      <xdr:rowOff>7620</xdr:rowOff>
    </xdr:to>
    <xdr:sp macro="" textlink="">
      <xdr:nvSpPr>
        <xdr:cNvPr id="18432" name="Line 3">
          <a:extLst>
            <a:ext uri="{FF2B5EF4-FFF2-40B4-BE49-F238E27FC236}">
              <a16:creationId xmlns:a16="http://schemas.microsoft.com/office/drawing/2014/main" id="{00000000-0008-0000-0200-000000480000}"/>
            </a:ext>
          </a:extLst>
        </xdr:cNvPr>
        <xdr:cNvSpPr>
          <a:spLocks noChangeShapeType="1"/>
        </xdr:cNvSpPr>
      </xdr:nvSpPr>
      <xdr:spPr bwMode="auto">
        <a:xfrm>
          <a:off x="6957060" y="685800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7620</xdr:colOff>
      <xdr:row>46</xdr:row>
      <xdr:rowOff>7620</xdr:rowOff>
    </xdr:to>
    <xdr:sp macro="" textlink="">
      <xdr:nvSpPr>
        <xdr:cNvPr id="18433" name="Line 4">
          <a:extLst>
            <a:ext uri="{FF2B5EF4-FFF2-40B4-BE49-F238E27FC236}">
              <a16:creationId xmlns:a16="http://schemas.microsoft.com/office/drawing/2014/main" id="{00000000-0008-0000-0200-000001480000}"/>
            </a:ext>
          </a:extLst>
        </xdr:cNvPr>
        <xdr:cNvSpPr>
          <a:spLocks noChangeShapeType="1"/>
        </xdr:cNvSpPr>
      </xdr:nvSpPr>
      <xdr:spPr bwMode="auto">
        <a:xfrm>
          <a:off x="6957060" y="6858000"/>
          <a:ext cx="76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43</xdr:row>
      <xdr:rowOff>0</xdr:rowOff>
    </xdr:from>
    <xdr:to>
      <xdr:col>8</xdr:col>
      <xdr:colOff>7620</xdr:colOff>
      <xdr:row>43</xdr:row>
      <xdr:rowOff>7620</xdr:rowOff>
    </xdr:to>
    <xdr:sp macro="" textlink="">
      <xdr:nvSpPr>
        <xdr:cNvPr id="22526" name="テキスト 1">
          <a:extLst>
            <a:ext uri="{FF2B5EF4-FFF2-40B4-BE49-F238E27FC236}">
              <a16:creationId xmlns:a16="http://schemas.microsoft.com/office/drawing/2014/main" id="{00000000-0008-0000-0300-0000FE570000}"/>
            </a:ext>
          </a:extLst>
        </xdr:cNvPr>
        <xdr:cNvSpPr txBox="1">
          <a:spLocks noChangeArrowheads="1"/>
        </xdr:cNvSpPr>
      </xdr:nvSpPr>
      <xdr:spPr bwMode="auto">
        <a:xfrm>
          <a:off x="6911340" y="65836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</a:t>
          </a:r>
        </a:p>
      </xdr:txBody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7620</xdr:colOff>
      <xdr:row>43</xdr:row>
      <xdr:rowOff>7620</xdr:rowOff>
    </xdr:to>
    <xdr:sp macro="" textlink="">
      <xdr:nvSpPr>
        <xdr:cNvPr id="22527" name="テキスト 2">
          <a:extLst>
            <a:ext uri="{FF2B5EF4-FFF2-40B4-BE49-F238E27FC236}">
              <a16:creationId xmlns:a16="http://schemas.microsoft.com/office/drawing/2014/main" id="{00000000-0008-0000-0300-0000FF570000}"/>
            </a:ext>
          </a:extLst>
        </xdr:cNvPr>
        <xdr:cNvSpPr txBox="1">
          <a:spLocks noChangeArrowheads="1"/>
        </xdr:cNvSpPr>
      </xdr:nvSpPr>
      <xdr:spPr bwMode="auto">
        <a:xfrm>
          <a:off x="6911340" y="65836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tgl3f2\&#27231;&#26800;\&#40372;&#35211;&#24037;&#22580;H15,6,29\&#35036;&#21161;&#12508;&#12452;&#12521;&#12540;\&#24179;&#25104;&#65297;&#65301;&#24180;&#24230;&#35036;&#21161;&#12508;&#12452;&#12521;&#12540;\&#24179;&#25104;&#65297;5&#24180;&#24230;&#35036;&#21161;&#12508;&#12452;&#12521;&#12540;&#19979;&#3551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3170056\disk1\My%20Documents020711bak\&#12463;&#12524;&#12540;&#12531;&#35373;&#35336;&#26360;\&#35211;&#31309;&#23529;&#26619;&#22996;&#21729;&#20250;\&#35211;&#31309;&#35519;&#26360;(&#8544;)(&#854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3170056\disk1\&#22996;&#35351;\&#24179;&#25104;19&#24180;&#24230;&#28988;&#21364;&#28809;&#31561;&#20184;&#23646;&#35373;&#20633;&#28165;&#25475;&#22996;&#35351;\&#40372;&#35211;&#24037;&#22580;H15,6,29\&#35036;&#21161;&#12508;&#12452;&#12521;&#12540;\&#24179;&#25104;&#65297;&#65301;&#24180;&#24230;&#35036;&#21161;&#12508;&#12452;&#12521;&#12540;\&#24179;&#25104;&#65297;5&#24180;&#24230;&#35036;&#21161;&#12508;&#12452;&#12521;&#12540;&#19979;&#3551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996;&#35351;\&#24179;&#25104;19&#24180;&#24230;&#28988;&#21364;&#28809;&#31561;&#20184;&#23646;&#35373;&#20633;&#28165;&#25475;&#22996;&#35351;\&#40372;&#35211;&#24037;&#22580;H15,6,29\&#35036;&#21161;&#12508;&#12452;&#12521;&#12540;\&#24179;&#25104;&#65297;&#65301;&#24180;&#24230;&#35036;&#21161;&#12508;&#12452;&#12521;&#12540;\&#24179;&#25104;&#65297;5&#24180;&#24230;&#35036;&#21161;&#12508;&#12452;&#12521;&#12540;&#19979;&#3551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助ボイラー定検工事補修"/>
      <sheetName val="積算根拠"/>
      <sheetName val="工事計算書"/>
      <sheetName val="率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調書（Ⅰ）"/>
      <sheetName val="見積調書（Ⅱ）"/>
      <sheetName val="クレーンの特徴"/>
      <sheetName val="工事内容0516"/>
      <sheetName val="工事内容0521"/>
      <sheetName val="工事内容0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助ボイラー定検工事補修"/>
      <sheetName val="積算根拠"/>
      <sheetName val="工事計算書"/>
      <sheetName val="率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助ボイラー定検工事補修"/>
      <sheetName val="積算根拠"/>
      <sheetName val="工事計算書"/>
      <sheetName val="率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showZeros="0" view="pageBreakPreview" zoomScale="85" zoomScaleNormal="85" zoomScaleSheetLayoutView="85" workbookViewId="0">
      <selection activeCell="F12" sqref="F12"/>
    </sheetView>
  </sheetViews>
  <sheetFormatPr defaultColWidth="9.5" defaultRowHeight="12.95" customHeight="1"/>
  <cols>
    <col min="1" max="1" width="18.375" style="51" customWidth="1"/>
    <col min="2" max="2" width="27.875" style="51" customWidth="1"/>
    <col min="3" max="3" width="6.125" style="51" customWidth="1"/>
    <col min="4" max="4" width="25.75" style="6" customWidth="1"/>
    <col min="5" max="5" width="4" style="6" customWidth="1"/>
    <col min="6" max="6" width="22.5" style="7" customWidth="1"/>
    <col min="7" max="7" width="28.875" style="7" customWidth="1"/>
    <col min="8" max="9" width="22.5" style="50" customWidth="1"/>
    <col min="10" max="256" width="9.5" style="50"/>
    <col min="257" max="257" width="25" style="50" customWidth="1"/>
    <col min="258" max="258" width="27.875" style="50" customWidth="1"/>
    <col min="259" max="259" width="6.125" style="50" customWidth="1"/>
    <col min="260" max="260" width="25.75" style="50" customWidth="1"/>
    <col min="261" max="261" width="4" style="50" customWidth="1"/>
    <col min="262" max="262" width="22.5" style="50" customWidth="1"/>
    <col min="263" max="263" width="17.75" style="50" customWidth="1"/>
    <col min="264" max="265" width="22.5" style="50" customWidth="1"/>
    <col min="266" max="512" width="9.5" style="50"/>
    <col min="513" max="513" width="25" style="50" customWidth="1"/>
    <col min="514" max="514" width="27.875" style="50" customWidth="1"/>
    <col min="515" max="515" width="6.125" style="50" customWidth="1"/>
    <col min="516" max="516" width="25.75" style="50" customWidth="1"/>
    <col min="517" max="517" width="4" style="50" customWidth="1"/>
    <col min="518" max="518" width="22.5" style="50" customWidth="1"/>
    <col min="519" max="519" width="17.75" style="50" customWidth="1"/>
    <col min="520" max="521" width="22.5" style="50" customWidth="1"/>
    <col min="522" max="768" width="9.5" style="50"/>
    <col min="769" max="769" width="25" style="50" customWidth="1"/>
    <col min="770" max="770" width="27.875" style="50" customWidth="1"/>
    <col min="771" max="771" width="6.125" style="50" customWidth="1"/>
    <col min="772" max="772" width="25.75" style="50" customWidth="1"/>
    <col min="773" max="773" width="4" style="50" customWidth="1"/>
    <col min="774" max="774" width="22.5" style="50" customWidth="1"/>
    <col min="775" max="775" width="17.75" style="50" customWidth="1"/>
    <col min="776" max="777" width="22.5" style="50" customWidth="1"/>
    <col min="778" max="1024" width="9.5" style="50"/>
    <col min="1025" max="1025" width="25" style="50" customWidth="1"/>
    <col min="1026" max="1026" width="27.875" style="50" customWidth="1"/>
    <col min="1027" max="1027" width="6.125" style="50" customWidth="1"/>
    <col min="1028" max="1028" width="25.75" style="50" customWidth="1"/>
    <col min="1029" max="1029" width="4" style="50" customWidth="1"/>
    <col min="1030" max="1030" width="22.5" style="50" customWidth="1"/>
    <col min="1031" max="1031" width="17.75" style="50" customWidth="1"/>
    <col min="1032" max="1033" width="22.5" style="50" customWidth="1"/>
    <col min="1034" max="1280" width="9.5" style="50"/>
    <col min="1281" max="1281" width="25" style="50" customWidth="1"/>
    <col min="1282" max="1282" width="27.875" style="50" customWidth="1"/>
    <col min="1283" max="1283" width="6.125" style="50" customWidth="1"/>
    <col min="1284" max="1284" width="25.75" style="50" customWidth="1"/>
    <col min="1285" max="1285" width="4" style="50" customWidth="1"/>
    <col min="1286" max="1286" width="22.5" style="50" customWidth="1"/>
    <col min="1287" max="1287" width="17.75" style="50" customWidth="1"/>
    <col min="1288" max="1289" width="22.5" style="50" customWidth="1"/>
    <col min="1290" max="1536" width="9.5" style="50"/>
    <col min="1537" max="1537" width="25" style="50" customWidth="1"/>
    <col min="1538" max="1538" width="27.875" style="50" customWidth="1"/>
    <col min="1539" max="1539" width="6.125" style="50" customWidth="1"/>
    <col min="1540" max="1540" width="25.75" style="50" customWidth="1"/>
    <col min="1541" max="1541" width="4" style="50" customWidth="1"/>
    <col min="1542" max="1542" width="22.5" style="50" customWidth="1"/>
    <col min="1543" max="1543" width="17.75" style="50" customWidth="1"/>
    <col min="1544" max="1545" width="22.5" style="50" customWidth="1"/>
    <col min="1546" max="1792" width="9.5" style="50"/>
    <col min="1793" max="1793" width="25" style="50" customWidth="1"/>
    <col min="1794" max="1794" width="27.875" style="50" customWidth="1"/>
    <col min="1795" max="1795" width="6.125" style="50" customWidth="1"/>
    <col min="1796" max="1796" width="25.75" style="50" customWidth="1"/>
    <col min="1797" max="1797" width="4" style="50" customWidth="1"/>
    <col min="1798" max="1798" width="22.5" style="50" customWidth="1"/>
    <col min="1799" max="1799" width="17.75" style="50" customWidth="1"/>
    <col min="1800" max="1801" width="22.5" style="50" customWidth="1"/>
    <col min="1802" max="2048" width="9.5" style="50"/>
    <col min="2049" max="2049" width="25" style="50" customWidth="1"/>
    <col min="2050" max="2050" width="27.875" style="50" customWidth="1"/>
    <col min="2051" max="2051" width="6.125" style="50" customWidth="1"/>
    <col min="2052" max="2052" width="25.75" style="50" customWidth="1"/>
    <col min="2053" max="2053" width="4" style="50" customWidth="1"/>
    <col min="2054" max="2054" width="22.5" style="50" customWidth="1"/>
    <col min="2055" max="2055" width="17.75" style="50" customWidth="1"/>
    <col min="2056" max="2057" width="22.5" style="50" customWidth="1"/>
    <col min="2058" max="2304" width="9.5" style="50"/>
    <col min="2305" max="2305" width="25" style="50" customWidth="1"/>
    <col min="2306" max="2306" width="27.875" style="50" customWidth="1"/>
    <col min="2307" max="2307" width="6.125" style="50" customWidth="1"/>
    <col min="2308" max="2308" width="25.75" style="50" customWidth="1"/>
    <col min="2309" max="2309" width="4" style="50" customWidth="1"/>
    <col min="2310" max="2310" width="22.5" style="50" customWidth="1"/>
    <col min="2311" max="2311" width="17.75" style="50" customWidth="1"/>
    <col min="2312" max="2313" width="22.5" style="50" customWidth="1"/>
    <col min="2314" max="2560" width="9.5" style="50"/>
    <col min="2561" max="2561" width="25" style="50" customWidth="1"/>
    <col min="2562" max="2562" width="27.875" style="50" customWidth="1"/>
    <col min="2563" max="2563" width="6.125" style="50" customWidth="1"/>
    <col min="2564" max="2564" width="25.75" style="50" customWidth="1"/>
    <col min="2565" max="2565" width="4" style="50" customWidth="1"/>
    <col min="2566" max="2566" width="22.5" style="50" customWidth="1"/>
    <col min="2567" max="2567" width="17.75" style="50" customWidth="1"/>
    <col min="2568" max="2569" width="22.5" style="50" customWidth="1"/>
    <col min="2570" max="2816" width="9.5" style="50"/>
    <col min="2817" max="2817" width="25" style="50" customWidth="1"/>
    <col min="2818" max="2818" width="27.875" style="50" customWidth="1"/>
    <col min="2819" max="2819" width="6.125" style="50" customWidth="1"/>
    <col min="2820" max="2820" width="25.75" style="50" customWidth="1"/>
    <col min="2821" max="2821" width="4" style="50" customWidth="1"/>
    <col min="2822" max="2822" width="22.5" style="50" customWidth="1"/>
    <col min="2823" max="2823" width="17.75" style="50" customWidth="1"/>
    <col min="2824" max="2825" width="22.5" style="50" customWidth="1"/>
    <col min="2826" max="3072" width="9.5" style="50"/>
    <col min="3073" max="3073" width="25" style="50" customWidth="1"/>
    <col min="3074" max="3074" width="27.875" style="50" customWidth="1"/>
    <col min="3075" max="3075" width="6.125" style="50" customWidth="1"/>
    <col min="3076" max="3076" width="25.75" style="50" customWidth="1"/>
    <col min="3077" max="3077" width="4" style="50" customWidth="1"/>
    <col min="3078" max="3078" width="22.5" style="50" customWidth="1"/>
    <col min="3079" max="3079" width="17.75" style="50" customWidth="1"/>
    <col min="3080" max="3081" width="22.5" style="50" customWidth="1"/>
    <col min="3082" max="3328" width="9.5" style="50"/>
    <col min="3329" max="3329" width="25" style="50" customWidth="1"/>
    <col min="3330" max="3330" width="27.875" style="50" customWidth="1"/>
    <col min="3331" max="3331" width="6.125" style="50" customWidth="1"/>
    <col min="3332" max="3332" width="25.75" style="50" customWidth="1"/>
    <col min="3333" max="3333" width="4" style="50" customWidth="1"/>
    <col min="3334" max="3334" width="22.5" style="50" customWidth="1"/>
    <col min="3335" max="3335" width="17.75" style="50" customWidth="1"/>
    <col min="3336" max="3337" width="22.5" style="50" customWidth="1"/>
    <col min="3338" max="3584" width="9.5" style="50"/>
    <col min="3585" max="3585" width="25" style="50" customWidth="1"/>
    <col min="3586" max="3586" width="27.875" style="50" customWidth="1"/>
    <col min="3587" max="3587" width="6.125" style="50" customWidth="1"/>
    <col min="3588" max="3588" width="25.75" style="50" customWidth="1"/>
    <col min="3589" max="3589" width="4" style="50" customWidth="1"/>
    <col min="3590" max="3590" width="22.5" style="50" customWidth="1"/>
    <col min="3591" max="3591" width="17.75" style="50" customWidth="1"/>
    <col min="3592" max="3593" width="22.5" style="50" customWidth="1"/>
    <col min="3594" max="3840" width="9.5" style="50"/>
    <col min="3841" max="3841" width="25" style="50" customWidth="1"/>
    <col min="3842" max="3842" width="27.875" style="50" customWidth="1"/>
    <col min="3843" max="3843" width="6.125" style="50" customWidth="1"/>
    <col min="3844" max="3844" width="25.75" style="50" customWidth="1"/>
    <col min="3845" max="3845" width="4" style="50" customWidth="1"/>
    <col min="3846" max="3846" width="22.5" style="50" customWidth="1"/>
    <col min="3847" max="3847" width="17.75" style="50" customWidth="1"/>
    <col min="3848" max="3849" width="22.5" style="50" customWidth="1"/>
    <col min="3850" max="4096" width="9.5" style="50"/>
    <col min="4097" max="4097" width="25" style="50" customWidth="1"/>
    <col min="4098" max="4098" width="27.875" style="50" customWidth="1"/>
    <col min="4099" max="4099" width="6.125" style="50" customWidth="1"/>
    <col min="4100" max="4100" width="25.75" style="50" customWidth="1"/>
    <col min="4101" max="4101" width="4" style="50" customWidth="1"/>
    <col min="4102" max="4102" width="22.5" style="50" customWidth="1"/>
    <col min="4103" max="4103" width="17.75" style="50" customWidth="1"/>
    <col min="4104" max="4105" width="22.5" style="50" customWidth="1"/>
    <col min="4106" max="4352" width="9.5" style="50"/>
    <col min="4353" max="4353" width="25" style="50" customWidth="1"/>
    <col min="4354" max="4354" width="27.875" style="50" customWidth="1"/>
    <col min="4355" max="4355" width="6.125" style="50" customWidth="1"/>
    <col min="4356" max="4356" width="25.75" style="50" customWidth="1"/>
    <col min="4357" max="4357" width="4" style="50" customWidth="1"/>
    <col min="4358" max="4358" width="22.5" style="50" customWidth="1"/>
    <col min="4359" max="4359" width="17.75" style="50" customWidth="1"/>
    <col min="4360" max="4361" width="22.5" style="50" customWidth="1"/>
    <col min="4362" max="4608" width="9.5" style="50"/>
    <col min="4609" max="4609" width="25" style="50" customWidth="1"/>
    <col min="4610" max="4610" width="27.875" style="50" customWidth="1"/>
    <col min="4611" max="4611" width="6.125" style="50" customWidth="1"/>
    <col min="4612" max="4612" width="25.75" style="50" customWidth="1"/>
    <col min="4613" max="4613" width="4" style="50" customWidth="1"/>
    <col min="4614" max="4614" width="22.5" style="50" customWidth="1"/>
    <col min="4615" max="4615" width="17.75" style="50" customWidth="1"/>
    <col min="4616" max="4617" width="22.5" style="50" customWidth="1"/>
    <col min="4618" max="4864" width="9.5" style="50"/>
    <col min="4865" max="4865" width="25" style="50" customWidth="1"/>
    <col min="4866" max="4866" width="27.875" style="50" customWidth="1"/>
    <col min="4867" max="4867" width="6.125" style="50" customWidth="1"/>
    <col min="4868" max="4868" width="25.75" style="50" customWidth="1"/>
    <col min="4869" max="4869" width="4" style="50" customWidth="1"/>
    <col min="4870" max="4870" width="22.5" style="50" customWidth="1"/>
    <col min="4871" max="4871" width="17.75" style="50" customWidth="1"/>
    <col min="4872" max="4873" width="22.5" style="50" customWidth="1"/>
    <col min="4874" max="5120" width="9.5" style="50"/>
    <col min="5121" max="5121" width="25" style="50" customWidth="1"/>
    <col min="5122" max="5122" width="27.875" style="50" customWidth="1"/>
    <col min="5123" max="5123" width="6.125" style="50" customWidth="1"/>
    <col min="5124" max="5124" width="25.75" style="50" customWidth="1"/>
    <col min="5125" max="5125" width="4" style="50" customWidth="1"/>
    <col min="5126" max="5126" width="22.5" style="50" customWidth="1"/>
    <col min="5127" max="5127" width="17.75" style="50" customWidth="1"/>
    <col min="5128" max="5129" width="22.5" style="50" customWidth="1"/>
    <col min="5130" max="5376" width="9.5" style="50"/>
    <col min="5377" max="5377" width="25" style="50" customWidth="1"/>
    <col min="5378" max="5378" width="27.875" style="50" customWidth="1"/>
    <col min="5379" max="5379" width="6.125" style="50" customWidth="1"/>
    <col min="5380" max="5380" width="25.75" style="50" customWidth="1"/>
    <col min="5381" max="5381" width="4" style="50" customWidth="1"/>
    <col min="5382" max="5382" width="22.5" style="50" customWidth="1"/>
    <col min="5383" max="5383" width="17.75" style="50" customWidth="1"/>
    <col min="5384" max="5385" width="22.5" style="50" customWidth="1"/>
    <col min="5386" max="5632" width="9.5" style="50"/>
    <col min="5633" max="5633" width="25" style="50" customWidth="1"/>
    <col min="5634" max="5634" width="27.875" style="50" customWidth="1"/>
    <col min="5635" max="5635" width="6.125" style="50" customWidth="1"/>
    <col min="5636" max="5636" width="25.75" style="50" customWidth="1"/>
    <col min="5637" max="5637" width="4" style="50" customWidth="1"/>
    <col min="5638" max="5638" width="22.5" style="50" customWidth="1"/>
    <col min="5639" max="5639" width="17.75" style="50" customWidth="1"/>
    <col min="5640" max="5641" width="22.5" style="50" customWidth="1"/>
    <col min="5642" max="5888" width="9.5" style="50"/>
    <col min="5889" max="5889" width="25" style="50" customWidth="1"/>
    <col min="5890" max="5890" width="27.875" style="50" customWidth="1"/>
    <col min="5891" max="5891" width="6.125" style="50" customWidth="1"/>
    <col min="5892" max="5892" width="25.75" style="50" customWidth="1"/>
    <col min="5893" max="5893" width="4" style="50" customWidth="1"/>
    <col min="5894" max="5894" width="22.5" style="50" customWidth="1"/>
    <col min="5895" max="5895" width="17.75" style="50" customWidth="1"/>
    <col min="5896" max="5897" width="22.5" style="50" customWidth="1"/>
    <col min="5898" max="6144" width="9.5" style="50"/>
    <col min="6145" max="6145" width="25" style="50" customWidth="1"/>
    <col min="6146" max="6146" width="27.875" style="50" customWidth="1"/>
    <col min="6147" max="6147" width="6.125" style="50" customWidth="1"/>
    <col min="6148" max="6148" width="25.75" style="50" customWidth="1"/>
    <col min="6149" max="6149" width="4" style="50" customWidth="1"/>
    <col min="6150" max="6150" width="22.5" style="50" customWidth="1"/>
    <col min="6151" max="6151" width="17.75" style="50" customWidth="1"/>
    <col min="6152" max="6153" width="22.5" style="50" customWidth="1"/>
    <col min="6154" max="6400" width="9.5" style="50"/>
    <col min="6401" max="6401" width="25" style="50" customWidth="1"/>
    <col min="6402" max="6402" width="27.875" style="50" customWidth="1"/>
    <col min="6403" max="6403" width="6.125" style="50" customWidth="1"/>
    <col min="6404" max="6404" width="25.75" style="50" customWidth="1"/>
    <col min="6405" max="6405" width="4" style="50" customWidth="1"/>
    <col min="6406" max="6406" width="22.5" style="50" customWidth="1"/>
    <col min="6407" max="6407" width="17.75" style="50" customWidth="1"/>
    <col min="6408" max="6409" width="22.5" style="50" customWidth="1"/>
    <col min="6410" max="6656" width="9.5" style="50"/>
    <col min="6657" max="6657" width="25" style="50" customWidth="1"/>
    <col min="6658" max="6658" width="27.875" style="50" customWidth="1"/>
    <col min="6659" max="6659" width="6.125" style="50" customWidth="1"/>
    <col min="6660" max="6660" width="25.75" style="50" customWidth="1"/>
    <col min="6661" max="6661" width="4" style="50" customWidth="1"/>
    <col min="6662" max="6662" width="22.5" style="50" customWidth="1"/>
    <col min="6663" max="6663" width="17.75" style="50" customWidth="1"/>
    <col min="6664" max="6665" width="22.5" style="50" customWidth="1"/>
    <col min="6666" max="6912" width="9.5" style="50"/>
    <col min="6913" max="6913" width="25" style="50" customWidth="1"/>
    <col min="6914" max="6914" width="27.875" style="50" customWidth="1"/>
    <col min="6915" max="6915" width="6.125" style="50" customWidth="1"/>
    <col min="6916" max="6916" width="25.75" style="50" customWidth="1"/>
    <col min="6917" max="6917" width="4" style="50" customWidth="1"/>
    <col min="6918" max="6918" width="22.5" style="50" customWidth="1"/>
    <col min="6919" max="6919" width="17.75" style="50" customWidth="1"/>
    <col min="6920" max="6921" width="22.5" style="50" customWidth="1"/>
    <col min="6922" max="7168" width="9.5" style="50"/>
    <col min="7169" max="7169" width="25" style="50" customWidth="1"/>
    <col min="7170" max="7170" width="27.875" style="50" customWidth="1"/>
    <col min="7171" max="7171" width="6.125" style="50" customWidth="1"/>
    <col min="7172" max="7172" width="25.75" style="50" customWidth="1"/>
    <col min="7173" max="7173" width="4" style="50" customWidth="1"/>
    <col min="7174" max="7174" width="22.5" style="50" customWidth="1"/>
    <col min="7175" max="7175" width="17.75" style="50" customWidth="1"/>
    <col min="7176" max="7177" width="22.5" style="50" customWidth="1"/>
    <col min="7178" max="7424" width="9.5" style="50"/>
    <col min="7425" max="7425" width="25" style="50" customWidth="1"/>
    <col min="7426" max="7426" width="27.875" style="50" customWidth="1"/>
    <col min="7427" max="7427" width="6.125" style="50" customWidth="1"/>
    <col min="7428" max="7428" width="25.75" style="50" customWidth="1"/>
    <col min="7429" max="7429" width="4" style="50" customWidth="1"/>
    <col min="7430" max="7430" width="22.5" style="50" customWidth="1"/>
    <col min="7431" max="7431" width="17.75" style="50" customWidth="1"/>
    <col min="7432" max="7433" width="22.5" style="50" customWidth="1"/>
    <col min="7434" max="7680" width="9.5" style="50"/>
    <col min="7681" max="7681" width="25" style="50" customWidth="1"/>
    <col min="7682" max="7682" width="27.875" style="50" customWidth="1"/>
    <col min="7683" max="7683" width="6.125" style="50" customWidth="1"/>
    <col min="7684" max="7684" width="25.75" style="50" customWidth="1"/>
    <col min="7685" max="7685" width="4" style="50" customWidth="1"/>
    <col min="7686" max="7686" width="22.5" style="50" customWidth="1"/>
    <col min="7687" max="7687" width="17.75" style="50" customWidth="1"/>
    <col min="7688" max="7689" width="22.5" style="50" customWidth="1"/>
    <col min="7690" max="7936" width="9.5" style="50"/>
    <col min="7937" max="7937" width="25" style="50" customWidth="1"/>
    <col min="7938" max="7938" width="27.875" style="50" customWidth="1"/>
    <col min="7939" max="7939" width="6.125" style="50" customWidth="1"/>
    <col min="7940" max="7940" width="25.75" style="50" customWidth="1"/>
    <col min="7941" max="7941" width="4" style="50" customWidth="1"/>
    <col min="7942" max="7942" width="22.5" style="50" customWidth="1"/>
    <col min="7943" max="7943" width="17.75" style="50" customWidth="1"/>
    <col min="7944" max="7945" width="22.5" style="50" customWidth="1"/>
    <col min="7946" max="8192" width="9.5" style="50"/>
    <col min="8193" max="8193" width="25" style="50" customWidth="1"/>
    <col min="8194" max="8194" width="27.875" style="50" customWidth="1"/>
    <col min="8195" max="8195" width="6.125" style="50" customWidth="1"/>
    <col min="8196" max="8196" width="25.75" style="50" customWidth="1"/>
    <col min="8197" max="8197" width="4" style="50" customWidth="1"/>
    <col min="8198" max="8198" width="22.5" style="50" customWidth="1"/>
    <col min="8199" max="8199" width="17.75" style="50" customWidth="1"/>
    <col min="8200" max="8201" width="22.5" style="50" customWidth="1"/>
    <col min="8202" max="8448" width="9.5" style="50"/>
    <col min="8449" max="8449" width="25" style="50" customWidth="1"/>
    <col min="8450" max="8450" width="27.875" style="50" customWidth="1"/>
    <col min="8451" max="8451" width="6.125" style="50" customWidth="1"/>
    <col min="8452" max="8452" width="25.75" style="50" customWidth="1"/>
    <col min="8453" max="8453" width="4" style="50" customWidth="1"/>
    <col min="8454" max="8454" width="22.5" style="50" customWidth="1"/>
    <col min="8455" max="8455" width="17.75" style="50" customWidth="1"/>
    <col min="8456" max="8457" width="22.5" style="50" customWidth="1"/>
    <col min="8458" max="8704" width="9.5" style="50"/>
    <col min="8705" max="8705" width="25" style="50" customWidth="1"/>
    <col min="8706" max="8706" width="27.875" style="50" customWidth="1"/>
    <col min="8707" max="8707" width="6.125" style="50" customWidth="1"/>
    <col min="8708" max="8708" width="25.75" style="50" customWidth="1"/>
    <col min="8709" max="8709" width="4" style="50" customWidth="1"/>
    <col min="8710" max="8710" width="22.5" style="50" customWidth="1"/>
    <col min="8711" max="8711" width="17.75" style="50" customWidth="1"/>
    <col min="8712" max="8713" width="22.5" style="50" customWidth="1"/>
    <col min="8714" max="8960" width="9.5" style="50"/>
    <col min="8961" max="8961" width="25" style="50" customWidth="1"/>
    <col min="8962" max="8962" width="27.875" style="50" customWidth="1"/>
    <col min="8963" max="8963" width="6.125" style="50" customWidth="1"/>
    <col min="8964" max="8964" width="25.75" style="50" customWidth="1"/>
    <col min="8965" max="8965" width="4" style="50" customWidth="1"/>
    <col min="8966" max="8966" width="22.5" style="50" customWidth="1"/>
    <col min="8967" max="8967" width="17.75" style="50" customWidth="1"/>
    <col min="8968" max="8969" width="22.5" style="50" customWidth="1"/>
    <col min="8970" max="9216" width="9.5" style="50"/>
    <col min="9217" max="9217" width="25" style="50" customWidth="1"/>
    <col min="9218" max="9218" width="27.875" style="50" customWidth="1"/>
    <col min="9219" max="9219" width="6.125" style="50" customWidth="1"/>
    <col min="9220" max="9220" width="25.75" style="50" customWidth="1"/>
    <col min="9221" max="9221" width="4" style="50" customWidth="1"/>
    <col min="9222" max="9222" width="22.5" style="50" customWidth="1"/>
    <col min="9223" max="9223" width="17.75" style="50" customWidth="1"/>
    <col min="9224" max="9225" width="22.5" style="50" customWidth="1"/>
    <col min="9226" max="9472" width="9.5" style="50"/>
    <col min="9473" max="9473" width="25" style="50" customWidth="1"/>
    <col min="9474" max="9474" width="27.875" style="50" customWidth="1"/>
    <col min="9475" max="9475" width="6.125" style="50" customWidth="1"/>
    <col min="9476" max="9476" width="25.75" style="50" customWidth="1"/>
    <col min="9477" max="9477" width="4" style="50" customWidth="1"/>
    <col min="9478" max="9478" width="22.5" style="50" customWidth="1"/>
    <col min="9479" max="9479" width="17.75" style="50" customWidth="1"/>
    <col min="9480" max="9481" width="22.5" style="50" customWidth="1"/>
    <col min="9482" max="9728" width="9.5" style="50"/>
    <col min="9729" max="9729" width="25" style="50" customWidth="1"/>
    <col min="9730" max="9730" width="27.875" style="50" customWidth="1"/>
    <col min="9731" max="9731" width="6.125" style="50" customWidth="1"/>
    <col min="9732" max="9732" width="25.75" style="50" customWidth="1"/>
    <col min="9733" max="9733" width="4" style="50" customWidth="1"/>
    <col min="9734" max="9734" width="22.5" style="50" customWidth="1"/>
    <col min="9735" max="9735" width="17.75" style="50" customWidth="1"/>
    <col min="9736" max="9737" width="22.5" style="50" customWidth="1"/>
    <col min="9738" max="9984" width="9.5" style="50"/>
    <col min="9985" max="9985" width="25" style="50" customWidth="1"/>
    <col min="9986" max="9986" width="27.875" style="50" customWidth="1"/>
    <col min="9987" max="9987" width="6.125" style="50" customWidth="1"/>
    <col min="9988" max="9988" width="25.75" style="50" customWidth="1"/>
    <col min="9989" max="9989" width="4" style="50" customWidth="1"/>
    <col min="9990" max="9990" width="22.5" style="50" customWidth="1"/>
    <col min="9991" max="9991" width="17.75" style="50" customWidth="1"/>
    <col min="9992" max="9993" width="22.5" style="50" customWidth="1"/>
    <col min="9994" max="10240" width="9.5" style="50"/>
    <col min="10241" max="10241" width="25" style="50" customWidth="1"/>
    <col min="10242" max="10242" width="27.875" style="50" customWidth="1"/>
    <col min="10243" max="10243" width="6.125" style="50" customWidth="1"/>
    <col min="10244" max="10244" width="25.75" style="50" customWidth="1"/>
    <col min="10245" max="10245" width="4" style="50" customWidth="1"/>
    <col min="10246" max="10246" width="22.5" style="50" customWidth="1"/>
    <col min="10247" max="10247" width="17.75" style="50" customWidth="1"/>
    <col min="10248" max="10249" width="22.5" style="50" customWidth="1"/>
    <col min="10250" max="10496" width="9.5" style="50"/>
    <col min="10497" max="10497" width="25" style="50" customWidth="1"/>
    <col min="10498" max="10498" width="27.875" style="50" customWidth="1"/>
    <col min="10499" max="10499" width="6.125" style="50" customWidth="1"/>
    <col min="10500" max="10500" width="25.75" style="50" customWidth="1"/>
    <col min="10501" max="10501" width="4" style="50" customWidth="1"/>
    <col min="10502" max="10502" width="22.5" style="50" customWidth="1"/>
    <col min="10503" max="10503" width="17.75" style="50" customWidth="1"/>
    <col min="10504" max="10505" width="22.5" style="50" customWidth="1"/>
    <col min="10506" max="10752" width="9.5" style="50"/>
    <col min="10753" max="10753" width="25" style="50" customWidth="1"/>
    <col min="10754" max="10754" width="27.875" style="50" customWidth="1"/>
    <col min="10755" max="10755" width="6.125" style="50" customWidth="1"/>
    <col min="10756" max="10756" width="25.75" style="50" customWidth="1"/>
    <col min="10757" max="10757" width="4" style="50" customWidth="1"/>
    <col min="10758" max="10758" width="22.5" style="50" customWidth="1"/>
    <col min="10759" max="10759" width="17.75" style="50" customWidth="1"/>
    <col min="10760" max="10761" width="22.5" style="50" customWidth="1"/>
    <col min="10762" max="11008" width="9.5" style="50"/>
    <col min="11009" max="11009" width="25" style="50" customWidth="1"/>
    <col min="11010" max="11010" width="27.875" style="50" customWidth="1"/>
    <col min="11011" max="11011" width="6.125" style="50" customWidth="1"/>
    <col min="11012" max="11012" width="25.75" style="50" customWidth="1"/>
    <col min="11013" max="11013" width="4" style="50" customWidth="1"/>
    <col min="11014" max="11014" width="22.5" style="50" customWidth="1"/>
    <col min="11015" max="11015" width="17.75" style="50" customWidth="1"/>
    <col min="11016" max="11017" width="22.5" style="50" customWidth="1"/>
    <col min="11018" max="11264" width="9.5" style="50"/>
    <col min="11265" max="11265" width="25" style="50" customWidth="1"/>
    <col min="11266" max="11266" width="27.875" style="50" customWidth="1"/>
    <col min="11267" max="11267" width="6.125" style="50" customWidth="1"/>
    <col min="11268" max="11268" width="25.75" style="50" customWidth="1"/>
    <col min="11269" max="11269" width="4" style="50" customWidth="1"/>
    <col min="11270" max="11270" width="22.5" style="50" customWidth="1"/>
    <col min="11271" max="11271" width="17.75" style="50" customWidth="1"/>
    <col min="11272" max="11273" width="22.5" style="50" customWidth="1"/>
    <col min="11274" max="11520" width="9.5" style="50"/>
    <col min="11521" max="11521" width="25" style="50" customWidth="1"/>
    <col min="11522" max="11522" width="27.875" style="50" customWidth="1"/>
    <col min="11523" max="11523" width="6.125" style="50" customWidth="1"/>
    <col min="11524" max="11524" width="25.75" style="50" customWidth="1"/>
    <col min="11525" max="11525" width="4" style="50" customWidth="1"/>
    <col min="11526" max="11526" width="22.5" style="50" customWidth="1"/>
    <col min="11527" max="11527" width="17.75" style="50" customWidth="1"/>
    <col min="11528" max="11529" width="22.5" style="50" customWidth="1"/>
    <col min="11530" max="11776" width="9.5" style="50"/>
    <col min="11777" max="11777" width="25" style="50" customWidth="1"/>
    <col min="11778" max="11778" width="27.875" style="50" customWidth="1"/>
    <col min="11779" max="11779" width="6.125" style="50" customWidth="1"/>
    <col min="11780" max="11780" width="25.75" style="50" customWidth="1"/>
    <col min="11781" max="11781" width="4" style="50" customWidth="1"/>
    <col min="11782" max="11782" width="22.5" style="50" customWidth="1"/>
    <col min="11783" max="11783" width="17.75" style="50" customWidth="1"/>
    <col min="11784" max="11785" width="22.5" style="50" customWidth="1"/>
    <col min="11786" max="12032" width="9.5" style="50"/>
    <col min="12033" max="12033" width="25" style="50" customWidth="1"/>
    <col min="12034" max="12034" width="27.875" style="50" customWidth="1"/>
    <col min="12035" max="12035" width="6.125" style="50" customWidth="1"/>
    <col min="12036" max="12036" width="25.75" style="50" customWidth="1"/>
    <col min="12037" max="12037" width="4" style="50" customWidth="1"/>
    <col min="12038" max="12038" width="22.5" style="50" customWidth="1"/>
    <col min="12039" max="12039" width="17.75" style="50" customWidth="1"/>
    <col min="12040" max="12041" width="22.5" style="50" customWidth="1"/>
    <col min="12042" max="12288" width="9.5" style="50"/>
    <col min="12289" max="12289" width="25" style="50" customWidth="1"/>
    <col min="12290" max="12290" width="27.875" style="50" customWidth="1"/>
    <col min="12291" max="12291" width="6.125" style="50" customWidth="1"/>
    <col min="12292" max="12292" width="25.75" style="50" customWidth="1"/>
    <col min="12293" max="12293" width="4" style="50" customWidth="1"/>
    <col min="12294" max="12294" width="22.5" style="50" customWidth="1"/>
    <col min="12295" max="12295" width="17.75" style="50" customWidth="1"/>
    <col min="12296" max="12297" width="22.5" style="50" customWidth="1"/>
    <col min="12298" max="12544" width="9.5" style="50"/>
    <col min="12545" max="12545" width="25" style="50" customWidth="1"/>
    <col min="12546" max="12546" width="27.875" style="50" customWidth="1"/>
    <col min="12547" max="12547" width="6.125" style="50" customWidth="1"/>
    <col min="12548" max="12548" width="25.75" style="50" customWidth="1"/>
    <col min="12549" max="12549" width="4" style="50" customWidth="1"/>
    <col min="12550" max="12550" width="22.5" style="50" customWidth="1"/>
    <col min="12551" max="12551" width="17.75" style="50" customWidth="1"/>
    <col min="12552" max="12553" width="22.5" style="50" customWidth="1"/>
    <col min="12554" max="12800" width="9.5" style="50"/>
    <col min="12801" max="12801" width="25" style="50" customWidth="1"/>
    <col min="12802" max="12802" width="27.875" style="50" customWidth="1"/>
    <col min="12803" max="12803" width="6.125" style="50" customWidth="1"/>
    <col min="12804" max="12804" width="25.75" style="50" customWidth="1"/>
    <col min="12805" max="12805" width="4" style="50" customWidth="1"/>
    <col min="12806" max="12806" width="22.5" style="50" customWidth="1"/>
    <col min="12807" max="12807" width="17.75" style="50" customWidth="1"/>
    <col min="12808" max="12809" width="22.5" style="50" customWidth="1"/>
    <col min="12810" max="13056" width="9.5" style="50"/>
    <col min="13057" max="13057" width="25" style="50" customWidth="1"/>
    <col min="13058" max="13058" width="27.875" style="50" customWidth="1"/>
    <col min="13059" max="13059" width="6.125" style="50" customWidth="1"/>
    <col min="13060" max="13060" width="25.75" style="50" customWidth="1"/>
    <col min="13061" max="13061" width="4" style="50" customWidth="1"/>
    <col min="13062" max="13062" width="22.5" style="50" customWidth="1"/>
    <col min="13063" max="13063" width="17.75" style="50" customWidth="1"/>
    <col min="13064" max="13065" width="22.5" style="50" customWidth="1"/>
    <col min="13066" max="13312" width="9.5" style="50"/>
    <col min="13313" max="13313" width="25" style="50" customWidth="1"/>
    <col min="13314" max="13314" width="27.875" style="50" customWidth="1"/>
    <col min="13315" max="13315" width="6.125" style="50" customWidth="1"/>
    <col min="13316" max="13316" width="25.75" style="50" customWidth="1"/>
    <col min="13317" max="13317" width="4" style="50" customWidth="1"/>
    <col min="13318" max="13318" width="22.5" style="50" customWidth="1"/>
    <col min="13319" max="13319" width="17.75" style="50" customWidth="1"/>
    <col min="13320" max="13321" width="22.5" style="50" customWidth="1"/>
    <col min="13322" max="13568" width="9.5" style="50"/>
    <col min="13569" max="13569" width="25" style="50" customWidth="1"/>
    <col min="13570" max="13570" width="27.875" style="50" customWidth="1"/>
    <col min="13571" max="13571" width="6.125" style="50" customWidth="1"/>
    <col min="13572" max="13572" width="25.75" style="50" customWidth="1"/>
    <col min="13573" max="13573" width="4" style="50" customWidth="1"/>
    <col min="13574" max="13574" width="22.5" style="50" customWidth="1"/>
    <col min="13575" max="13575" width="17.75" style="50" customWidth="1"/>
    <col min="13576" max="13577" width="22.5" style="50" customWidth="1"/>
    <col min="13578" max="13824" width="9.5" style="50"/>
    <col min="13825" max="13825" width="25" style="50" customWidth="1"/>
    <col min="13826" max="13826" width="27.875" style="50" customWidth="1"/>
    <col min="13827" max="13827" width="6.125" style="50" customWidth="1"/>
    <col min="13828" max="13828" width="25.75" style="50" customWidth="1"/>
    <col min="13829" max="13829" width="4" style="50" customWidth="1"/>
    <col min="13830" max="13830" width="22.5" style="50" customWidth="1"/>
    <col min="13831" max="13831" width="17.75" style="50" customWidth="1"/>
    <col min="13832" max="13833" width="22.5" style="50" customWidth="1"/>
    <col min="13834" max="14080" width="9.5" style="50"/>
    <col min="14081" max="14081" width="25" style="50" customWidth="1"/>
    <col min="14082" max="14082" width="27.875" style="50" customWidth="1"/>
    <col min="14083" max="14083" width="6.125" style="50" customWidth="1"/>
    <col min="14084" max="14084" width="25.75" style="50" customWidth="1"/>
    <col min="14085" max="14085" width="4" style="50" customWidth="1"/>
    <col min="14086" max="14086" width="22.5" style="50" customWidth="1"/>
    <col min="14087" max="14087" width="17.75" style="50" customWidth="1"/>
    <col min="14088" max="14089" width="22.5" style="50" customWidth="1"/>
    <col min="14090" max="14336" width="9.5" style="50"/>
    <col min="14337" max="14337" width="25" style="50" customWidth="1"/>
    <col min="14338" max="14338" width="27.875" style="50" customWidth="1"/>
    <col min="14339" max="14339" width="6.125" style="50" customWidth="1"/>
    <col min="14340" max="14340" width="25.75" style="50" customWidth="1"/>
    <col min="14341" max="14341" width="4" style="50" customWidth="1"/>
    <col min="14342" max="14342" width="22.5" style="50" customWidth="1"/>
    <col min="14343" max="14343" width="17.75" style="50" customWidth="1"/>
    <col min="14344" max="14345" width="22.5" style="50" customWidth="1"/>
    <col min="14346" max="14592" width="9.5" style="50"/>
    <col min="14593" max="14593" width="25" style="50" customWidth="1"/>
    <col min="14594" max="14594" width="27.875" style="50" customWidth="1"/>
    <col min="14595" max="14595" width="6.125" style="50" customWidth="1"/>
    <col min="14596" max="14596" width="25.75" style="50" customWidth="1"/>
    <col min="14597" max="14597" width="4" style="50" customWidth="1"/>
    <col min="14598" max="14598" width="22.5" style="50" customWidth="1"/>
    <col min="14599" max="14599" width="17.75" style="50" customWidth="1"/>
    <col min="14600" max="14601" width="22.5" style="50" customWidth="1"/>
    <col min="14602" max="14848" width="9.5" style="50"/>
    <col min="14849" max="14849" width="25" style="50" customWidth="1"/>
    <col min="14850" max="14850" width="27.875" style="50" customWidth="1"/>
    <col min="14851" max="14851" width="6.125" style="50" customWidth="1"/>
    <col min="14852" max="14852" width="25.75" style="50" customWidth="1"/>
    <col min="14853" max="14853" width="4" style="50" customWidth="1"/>
    <col min="14854" max="14854" width="22.5" style="50" customWidth="1"/>
    <col min="14855" max="14855" width="17.75" style="50" customWidth="1"/>
    <col min="14856" max="14857" width="22.5" style="50" customWidth="1"/>
    <col min="14858" max="15104" width="9.5" style="50"/>
    <col min="15105" max="15105" width="25" style="50" customWidth="1"/>
    <col min="15106" max="15106" width="27.875" style="50" customWidth="1"/>
    <col min="15107" max="15107" width="6.125" style="50" customWidth="1"/>
    <col min="15108" max="15108" width="25.75" style="50" customWidth="1"/>
    <col min="15109" max="15109" width="4" style="50" customWidth="1"/>
    <col min="15110" max="15110" width="22.5" style="50" customWidth="1"/>
    <col min="15111" max="15111" width="17.75" style="50" customWidth="1"/>
    <col min="15112" max="15113" width="22.5" style="50" customWidth="1"/>
    <col min="15114" max="15360" width="9.5" style="50"/>
    <col min="15361" max="15361" width="25" style="50" customWidth="1"/>
    <col min="15362" max="15362" width="27.875" style="50" customWidth="1"/>
    <col min="15363" max="15363" width="6.125" style="50" customWidth="1"/>
    <col min="15364" max="15364" width="25.75" style="50" customWidth="1"/>
    <col min="15365" max="15365" width="4" style="50" customWidth="1"/>
    <col min="15366" max="15366" width="22.5" style="50" customWidth="1"/>
    <col min="15367" max="15367" width="17.75" style="50" customWidth="1"/>
    <col min="15368" max="15369" width="22.5" style="50" customWidth="1"/>
    <col min="15370" max="15616" width="9.5" style="50"/>
    <col min="15617" max="15617" width="25" style="50" customWidth="1"/>
    <col min="15618" max="15618" width="27.875" style="50" customWidth="1"/>
    <col min="15619" max="15619" width="6.125" style="50" customWidth="1"/>
    <col min="15620" max="15620" width="25.75" style="50" customWidth="1"/>
    <col min="15621" max="15621" width="4" style="50" customWidth="1"/>
    <col min="15622" max="15622" width="22.5" style="50" customWidth="1"/>
    <col min="15623" max="15623" width="17.75" style="50" customWidth="1"/>
    <col min="15624" max="15625" width="22.5" style="50" customWidth="1"/>
    <col min="15626" max="15872" width="9.5" style="50"/>
    <col min="15873" max="15873" width="25" style="50" customWidth="1"/>
    <col min="15874" max="15874" width="27.875" style="50" customWidth="1"/>
    <col min="15875" max="15875" width="6.125" style="50" customWidth="1"/>
    <col min="15876" max="15876" width="25.75" style="50" customWidth="1"/>
    <col min="15877" max="15877" width="4" style="50" customWidth="1"/>
    <col min="15878" max="15878" width="22.5" style="50" customWidth="1"/>
    <col min="15879" max="15879" width="17.75" style="50" customWidth="1"/>
    <col min="15880" max="15881" width="22.5" style="50" customWidth="1"/>
    <col min="15882" max="16128" width="9.5" style="50"/>
    <col min="16129" max="16129" width="25" style="50" customWidth="1"/>
    <col min="16130" max="16130" width="27.875" style="50" customWidth="1"/>
    <col min="16131" max="16131" width="6.125" style="50" customWidth="1"/>
    <col min="16132" max="16132" width="25.75" style="50" customWidth="1"/>
    <col min="16133" max="16133" width="4" style="50" customWidth="1"/>
    <col min="16134" max="16134" width="22.5" style="50" customWidth="1"/>
    <col min="16135" max="16135" width="17.75" style="50" customWidth="1"/>
    <col min="16136" max="16137" width="22.5" style="50" customWidth="1"/>
    <col min="16138" max="16384" width="9.5" style="50"/>
  </cols>
  <sheetData>
    <row r="1" spans="1:9" s="2" customFormat="1" ht="20.100000000000001" customHeight="1">
      <c r="A1" s="112"/>
      <c r="B1" s="113"/>
      <c r="C1" s="113"/>
      <c r="D1" s="113"/>
      <c r="E1" s="113"/>
      <c r="F1" s="113"/>
      <c r="G1" s="113"/>
      <c r="H1" s="114"/>
      <c r="I1" s="52"/>
    </row>
    <row r="2" spans="1:9" s="2" customFormat="1" ht="20.100000000000001" customHeight="1">
      <c r="A2" s="115"/>
      <c r="B2" s="115"/>
      <c r="C2" s="115"/>
      <c r="D2" s="115"/>
      <c r="E2" s="115"/>
      <c r="F2" s="115"/>
      <c r="G2" s="115"/>
      <c r="H2" s="115"/>
      <c r="I2" s="115"/>
    </row>
    <row r="3" spans="1:9" s="2" customFormat="1" ht="20.100000000000001" customHeight="1">
      <c r="A3" s="116"/>
      <c r="B3" s="182"/>
      <c r="C3" s="182"/>
      <c r="D3" s="182"/>
      <c r="E3" s="182"/>
      <c r="F3" s="182"/>
      <c r="G3" s="117"/>
      <c r="H3" s="117"/>
      <c r="I3" s="139"/>
    </row>
    <row r="4" spans="1:9" s="2" customFormat="1" ht="20.100000000000001" customHeight="1">
      <c r="A4" s="182" t="s">
        <v>58</v>
      </c>
      <c r="B4" s="182"/>
      <c r="C4" s="182"/>
      <c r="D4" s="182"/>
      <c r="E4" s="182"/>
      <c r="F4" s="182"/>
      <c r="G4" s="182"/>
      <c r="H4" s="115"/>
      <c r="I4" s="115"/>
    </row>
    <row r="5" spans="1:9" s="2" customFormat="1" ht="20.100000000000001" customHeight="1">
      <c r="A5" s="138"/>
      <c r="B5" s="138"/>
      <c r="C5" s="138"/>
      <c r="D5" s="138"/>
      <c r="E5" s="138"/>
      <c r="F5" s="138"/>
      <c r="G5" s="138"/>
      <c r="H5" s="115"/>
      <c r="I5" s="115"/>
    </row>
    <row r="6" spans="1:9" s="2" customFormat="1" ht="20.100000000000001" customHeight="1">
      <c r="A6" s="138"/>
      <c r="B6" s="138"/>
      <c r="C6" s="138"/>
      <c r="D6" s="138"/>
      <c r="E6" s="138"/>
      <c r="F6" s="138"/>
      <c r="G6" s="138"/>
      <c r="H6" s="115"/>
      <c r="I6" s="115"/>
    </row>
    <row r="7" spans="1:9" ht="20.100000000000001" customHeight="1">
      <c r="A7" s="118"/>
      <c r="B7" s="119"/>
      <c r="C7" s="119"/>
      <c r="D7" s="118"/>
      <c r="E7" s="118"/>
      <c r="F7" s="118"/>
      <c r="G7" s="118"/>
      <c r="H7" s="113"/>
      <c r="I7" s="2"/>
    </row>
    <row r="8" spans="1:9" ht="20.100000000000001" customHeight="1">
      <c r="A8" s="120"/>
      <c r="G8" s="124"/>
      <c r="H8" s="125"/>
      <c r="I8" s="2"/>
    </row>
    <row r="9" spans="1:9" ht="20.100000000000001" customHeight="1">
      <c r="A9" s="120"/>
      <c r="B9" s="121"/>
      <c r="C9" s="122"/>
      <c r="D9" s="123"/>
      <c r="E9" s="123"/>
      <c r="F9" s="123"/>
      <c r="G9" s="124"/>
      <c r="H9" s="125"/>
      <c r="I9" s="2"/>
    </row>
    <row r="10" spans="1:9" ht="20.100000000000001" customHeight="1">
      <c r="A10" s="120"/>
      <c r="B10" s="121" t="s">
        <v>30</v>
      </c>
      <c r="C10" s="122"/>
      <c r="D10" s="183" t="s">
        <v>46</v>
      </c>
      <c r="E10" s="183"/>
      <c r="F10" s="183"/>
      <c r="G10" s="183"/>
      <c r="H10" s="125"/>
      <c r="I10" s="2"/>
    </row>
    <row r="11" spans="1:9" ht="20.100000000000001" customHeight="1">
      <c r="A11" s="118"/>
      <c r="B11" s="122"/>
      <c r="C11" s="122"/>
      <c r="D11" s="126"/>
      <c r="E11" s="126"/>
      <c r="F11" s="126"/>
      <c r="G11" s="118"/>
      <c r="H11" s="113"/>
      <c r="I11" s="2"/>
    </row>
    <row r="12" spans="1:9" ht="20.100000000000001" customHeight="1">
      <c r="A12" s="120"/>
      <c r="B12" s="122"/>
      <c r="C12" s="122"/>
      <c r="D12" s="140"/>
      <c r="E12" s="123"/>
      <c r="F12" s="123"/>
      <c r="G12" s="141"/>
      <c r="H12" s="113"/>
      <c r="I12" s="2"/>
    </row>
    <row r="13" spans="1:9" ht="20.100000000000001" customHeight="1">
      <c r="A13" s="118"/>
      <c r="B13" s="121" t="s">
        <v>31</v>
      </c>
      <c r="C13" s="122"/>
      <c r="D13" s="127"/>
      <c r="E13" s="128"/>
      <c r="F13" s="128"/>
      <c r="G13" s="118"/>
      <c r="H13" s="113"/>
      <c r="I13" s="2"/>
    </row>
    <row r="14" spans="1:9" ht="20.100000000000001" customHeight="1">
      <c r="A14" s="118"/>
      <c r="B14" s="121"/>
      <c r="C14" s="122"/>
      <c r="D14" s="127"/>
      <c r="E14" s="128"/>
      <c r="F14" s="128"/>
      <c r="G14" s="118"/>
      <c r="H14" s="113"/>
      <c r="I14" s="2"/>
    </row>
    <row r="15" spans="1:9" ht="20.100000000000001" customHeight="1">
      <c r="A15" s="118"/>
      <c r="B15" s="122"/>
      <c r="C15" s="122"/>
      <c r="D15" s="142"/>
      <c r="E15" s="128"/>
      <c r="F15" s="128"/>
      <c r="G15" s="118"/>
      <c r="H15" s="113"/>
      <c r="I15" s="52"/>
    </row>
    <row r="16" spans="1:9" ht="20.100000000000001" customHeight="1">
      <c r="A16" s="124"/>
      <c r="B16" s="121" t="s">
        <v>32</v>
      </c>
      <c r="C16" s="122"/>
      <c r="D16" s="127"/>
      <c r="E16" s="128"/>
      <c r="F16" s="128"/>
      <c r="G16" s="129"/>
      <c r="H16" s="113"/>
      <c r="I16" s="2"/>
    </row>
    <row r="17" spans="1:9" ht="20.100000000000001" customHeight="1">
      <c r="A17" s="124"/>
      <c r="B17" s="121"/>
      <c r="C17" s="122"/>
      <c r="D17" s="127"/>
      <c r="E17" s="128"/>
      <c r="F17" s="128"/>
      <c r="G17" s="129"/>
      <c r="H17" s="113"/>
      <c r="I17" s="2"/>
    </row>
    <row r="18" spans="1:9" ht="20.100000000000001" customHeight="1">
      <c r="A18" s="143"/>
      <c r="B18" s="122"/>
      <c r="C18" s="122"/>
      <c r="D18" s="140"/>
      <c r="E18" s="144"/>
      <c r="F18" s="128"/>
      <c r="G18" s="145"/>
      <c r="H18" s="113"/>
      <c r="I18" s="52"/>
    </row>
    <row r="19" spans="1:9" ht="20.100000000000001" customHeight="1">
      <c r="A19" s="130"/>
      <c r="B19" s="131" t="s">
        <v>33</v>
      </c>
      <c r="C19" s="132"/>
      <c r="D19" s="127"/>
      <c r="E19" s="128"/>
      <c r="F19" s="128"/>
      <c r="G19" s="129"/>
      <c r="H19" s="113"/>
      <c r="I19" s="2"/>
    </row>
    <row r="20" spans="1:9" ht="20.100000000000001" customHeight="1">
      <c r="A20" s="130"/>
      <c r="B20" s="131"/>
      <c r="C20" s="132"/>
      <c r="D20" s="127"/>
      <c r="E20" s="128"/>
      <c r="F20" s="128"/>
      <c r="G20" s="129"/>
      <c r="H20" s="113"/>
      <c r="I20" s="2"/>
    </row>
    <row r="21" spans="1:9" ht="20.100000000000001" customHeight="1">
      <c r="A21" s="130"/>
      <c r="B21" s="131"/>
      <c r="C21" s="132"/>
      <c r="D21" s="127"/>
      <c r="E21" s="128"/>
      <c r="F21" s="128"/>
      <c r="G21" s="129"/>
      <c r="H21" s="113"/>
      <c r="I21" s="2"/>
    </row>
    <row r="22" spans="1:9" ht="20.100000000000001" customHeight="1">
      <c r="A22" s="130"/>
      <c r="B22" s="131"/>
      <c r="C22" s="132"/>
      <c r="D22" s="127"/>
      <c r="E22" s="128"/>
      <c r="F22" s="128"/>
      <c r="G22" s="129"/>
      <c r="H22" s="113"/>
      <c r="I22" s="2"/>
    </row>
    <row r="23" spans="1:9" ht="20.100000000000001" customHeight="1">
      <c r="A23" s="130"/>
      <c r="B23" s="131"/>
      <c r="C23" s="132"/>
      <c r="D23" s="127"/>
      <c r="E23" s="128"/>
      <c r="F23" s="128"/>
      <c r="G23" s="129"/>
      <c r="H23" s="113"/>
      <c r="I23" s="2"/>
    </row>
    <row r="24" spans="1:9" ht="20.100000000000001" customHeight="1">
      <c r="A24" s="130"/>
      <c r="B24" s="131"/>
      <c r="C24" s="132"/>
      <c r="D24" s="127"/>
      <c r="E24" s="128"/>
      <c r="F24" s="128"/>
      <c r="G24" s="129"/>
      <c r="H24" s="113"/>
      <c r="I24" s="2"/>
    </row>
    <row r="25" spans="1:9" ht="20.100000000000001" customHeight="1">
      <c r="A25" s="182" t="s">
        <v>0</v>
      </c>
      <c r="B25" s="182"/>
      <c r="C25" s="182"/>
      <c r="D25" s="182"/>
      <c r="E25" s="182"/>
      <c r="F25" s="182"/>
      <c r="G25" s="182"/>
      <c r="H25" s="113"/>
      <c r="I25" s="2"/>
    </row>
    <row r="26" spans="1:9" ht="20.100000000000001" customHeight="1">
      <c r="A26" s="130"/>
      <c r="B26" s="131"/>
      <c r="C26" s="132"/>
      <c r="D26" s="127"/>
      <c r="E26" s="128"/>
      <c r="F26" s="128"/>
      <c r="G26" s="129"/>
      <c r="H26" s="113"/>
      <c r="I26" s="2"/>
    </row>
    <row r="27" spans="1:9" ht="20.100000000000001" customHeight="1">
      <c r="A27" s="182"/>
      <c r="B27" s="182"/>
      <c r="C27" s="182"/>
      <c r="D27" s="182"/>
      <c r="E27" s="182"/>
      <c r="F27" s="182"/>
      <c r="G27" s="182"/>
      <c r="H27" s="113"/>
      <c r="I27" s="52"/>
    </row>
    <row r="28" spans="1:9" ht="20.100000000000001" customHeight="1">
      <c r="A28" s="133"/>
      <c r="B28" s="133"/>
      <c r="C28" s="133"/>
      <c r="D28" s="133"/>
      <c r="E28" s="133"/>
      <c r="F28" s="133"/>
      <c r="G28" s="133"/>
      <c r="H28" s="113"/>
      <c r="I28" s="52"/>
    </row>
    <row r="29" spans="1:9" ht="30" customHeight="1">
      <c r="A29" s="134"/>
      <c r="B29" s="135"/>
      <c r="C29" s="135"/>
      <c r="D29" s="136"/>
      <c r="E29" s="136"/>
      <c r="F29" s="137"/>
      <c r="G29" s="137"/>
      <c r="H29" s="2"/>
      <c r="I29" s="2"/>
    </row>
    <row r="30" spans="1:9" ht="24.95" customHeight="1">
      <c r="A30" s="134"/>
      <c r="B30" s="135"/>
      <c r="C30" s="135"/>
      <c r="D30" s="136"/>
      <c r="E30" s="136"/>
      <c r="F30" s="137"/>
      <c r="G30" s="137"/>
      <c r="H30" s="146"/>
      <c r="I30" s="52"/>
    </row>
    <row r="31" spans="1:9" ht="24.95" customHeight="1">
      <c r="A31" s="134"/>
      <c r="B31" s="135"/>
      <c r="C31" s="135"/>
      <c r="D31" s="136"/>
      <c r="E31" s="136"/>
      <c r="F31" s="137"/>
      <c r="G31" s="137"/>
      <c r="H31" s="146"/>
      <c r="I31" s="52"/>
    </row>
    <row r="32" spans="1:9" ht="20.100000000000001" customHeight="1">
      <c r="A32" s="50"/>
      <c r="B32" s="50"/>
      <c r="C32" s="50"/>
      <c r="D32" s="147"/>
      <c r="E32" s="147"/>
      <c r="F32" s="148"/>
      <c r="G32" s="148"/>
      <c r="H32" s="146"/>
      <c r="I32" s="52"/>
    </row>
    <row r="33" spans="1:9" ht="20.100000000000001" customHeight="1">
      <c r="A33" s="50"/>
      <c r="B33" s="50"/>
      <c r="C33" s="50"/>
      <c r="D33" s="147"/>
      <c r="E33" s="147"/>
      <c r="F33" s="148"/>
      <c r="G33" s="149"/>
      <c r="H33" s="146"/>
      <c r="I33" s="52"/>
    </row>
    <row r="34" spans="1:9" ht="20.100000000000001" customHeight="1">
      <c r="B34" s="50"/>
      <c r="C34" s="50"/>
      <c r="D34" s="150"/>
      <c r="E34" s="150"/>
      <c r="F34" s="151"/>
      <c r="G34" s="148"/>
      <c r="H34" s="2"/>
      <c r="I34" s="2"/>
    </row>
    <row r="35" spans="1:9" ht="20.100000000000001" customHeight="1">
      <c r="D35" s="147"/>
      <c r="E35" s="147"/>
      <c r="F35" s="148"/>
      <c r="G35" s="148"/>
    </row>
  </sheetData>
  <mergeCells count="5">
    <mergeCell ref="B3:F3"/>
    <mergeCell ref="A4:G4"/>
    <mergeCell ref="A25:G25"/>
    <mergeCell ref="A27:G27"/>
    <mergeCell ref="D10:G10"/>
  </mergeCells>
  <phoneticPr fontId="16"/>
  <printOptions horizontalCentered="1"/>
  <pageMargins left="0.59055118110236227" right="0.59055118110236227" top="0.78740157480314965" bottom="0.39370078740157483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6"/>
  <sheetViews>
    <sheetView showZeros="0" view="pageBreakPreview" zoomScale="85" zoomScaleNormal="85" zoomScaleSheetLayoutView="85" workbookViewId="0">
      <selection activeCell="I26" sqref="I26"/>
    </sheetView>
  </sheetViews>
  <sheetFormatPr defaultColWidth="9.5" defaultRowHeight="12.95" customHeight="1"/>
  <cols>
    <col min="1" max="1" width="8.375" style="50" customWidth="1"/>
    <col min="2" max="2" width="27.75" style="51" customWidth="1"/>
    <col min="3" max="3" width="21.875" style="51" customWidth="1"/>
    <col min="4" max="4" width="6.25" style="51" customWidth="1"/>
    <col min="5" max="5" width="6.25" style="6" customWidth="1"/>
    <col min="6" max="6" width="11.25" style="7" customWidth="1"/>
    <col min="7" max="7" width="16.875" style="7" customWidth="1"/>
    <col min="8" max="8" width="2.875" style="50" customWidth="1"/>
    <col min="9" max="9" width="17.75" style="50" customWidth="1"/>
    <col min="10" max="10" width="8.125" style="50" customWidth="1"/>
    <col min="11" max="255" width="9.5" style="50"/>
    <col min="256" max="256" width="8.5" style="50" customWidth="1"/>
    <col min="257" max="257" width="27.25" style="50" customWidth="1"/>
    <col min="258" max="258" width="13.75" style="50" customWidth="1"/>
    <col min="259" max="259" width="5" style="50" customWidth="1"/>
    <col min="260" max="260" width="4.875" style="50" customWidth="1"/>
    <col min="261" max="261" width="11.125" style="50" customWidth="1"/>
    <col min="262" max="263" width="16.375" style="50" customWidth="1"/>
    <col min="264" max="264" width="2.875" style="50" customWidth="1"/>
    <col min="265" max="265" width="11.5" style="50" customWidth="1"/>
    <col min="266" max="266" width="8.5" style="50" customWidth="1"/>
    <col min="267" max="511" width="9.5" style="50"/>
    <col min="512" max="512" width="8.5" style="50" customWidth="1"/>
    <col min="513" max="513" width="27.25" style="50" customWidth="1"/>
    <col min="514" max="514" width="13.75" style="50" customWidth="1"/>
    <col min="515" max="515" width="5" style="50" customWidth="1"/>
    <col min="516" max="516" width="4.875" style="50" customWidth="1"/>
    <col min="517" max="517" width="11.125" style="50" customWidth="1"/>
    <col min="518" max="519" width="16.375" style="50" customWidth="1"/>
    <col min="520" max="520" width="2.875" style="50" customWidth="1"/>
    <col min="521" max="521" width="11.5" style="50" customWidth="1"/>
    <col min="522" max="522" width="8.5" style="50" customWidth="1"/>
    <col min="523" max="767" width="9.5" style="50"/>
    <col min="768" max="768" width="8.5" style="50" customWidth="1"/>
    <col min="769" max="769" width="27.25" style="50" customWidth="1"/>
    <col min="770" max="770" width="13.75" style="50" customWidth="1"/>
    <col min="771" max="771" width="5" style="50" customWidth="1"/>
    <col min="772" max="772" width="4.875" style="50" customWidth="1"/>
    <col min="773" max="773" width="11.125" style="50" customWidth="1"/>
    <col min="774" max="775" width="16.375" style="50" customWidth="1"/>
    <col min="776" max="776" width="2.875" style="50" customWidth="1"/>
    <col min="777" max="777" width="11.5" style="50" customWidth="1"/>
    <col min="778" max="778" width="8.5" style="50" customWidth="1"/>
    <col min="779" max="1023" width="9.5" style="50"/>
    <col min="1024" max="1024" width="8.5" style="50" customWidth="1"/>
    <col min="1025" max="1025" width="27.25" style="50" customWidth="1"/>
    <col min="1026" max="1026" width="13.75" style="50" customWidth="1"/>
    <col min="1027" max="1027" width="5" style="50" customWidth="1"/>
    <col min="1028" max="1028" width="4.875" style="50" customWidth="1"/>
    <col min="1029" max="1029" width="11.125" style="50" customWidth="1"/>
    <col min="1030" max="1031" width="16.375" style="50" customWidth="1"/>
    <col min="1032" max="1032" width="2.875" style="50" customWidth="1"/>
    <col min="1033" max="1033" width="11.5" style="50" customWidth="1"/>
    <col min="1034" max="1034" width="8.5" style="50" customWidth="1"/>
    <col min="1035" max="1279" width="9.5" style="50"/>
    <col min="1280" max="1280" width="8.5" style="50" customWidth="1"/>
    <col min="1281" max="1281" width="27.25" style="50" customWidth="1"/>
    <col min="1282" max="1282" width="13.75" style="50" customWidth="1"/>
    <col min="1283" max="1283" width="5" style="50" customWidth="1"/>
    <col min="1284" max="1284" width="4.875" style="50" customWidth="1"/>
    <col min="1285" max="1285" width="11.125" style="50" customWidth="1"/>
    <col min="1286" max="1287" width="16.375" style="50" customWidth="1"/>
    <col min="1288" max="1288" width="2.875" style="50" customWidth="1"/>
    <col min="1289" max="1289" width="11.5" style="50" customWidth="1"/>
    <col min="1290" max="1290" width="8.5" style="50" customWidth="1"/>
    <col min="1291" max="1535" width="9.5" style="50"/>
    <col min="1536" max="1536" width="8.5" style="50" customWidth="1"/>
    <col min="1537" max="1537" width="27.25" style="50" customWidth="1"/>
    <col min="1538" max="1538" width="13.75" style="50" customWidth="1"/>
    <col min="1539" max="1539" width="5" style="50" customWidth="1"/>
    <col min="1540" max="1540" width="4.875" style="50" customWidth="1"/>
    <col min="1541" max="1541" width="11.125" style="50" customWidth="1"/>
    <col min="1542" max="1543" width="16.375" style="50" customWidth="1"/>
    <col min="1544" max="1544" width="2.875" style="50" customWidth="1"/>
    <col min="1545" max="1545" width="11.5" style="50" customWidth="1"/>
    <col min="1546" max="1546" width="8.5" style="50" customWidth="1"/>
    <col min="1547" max="1791" width="9.5" style="50"/>
    <col min="1792" max="1792" width="8.5" style="50" customWidth="1"/>
    <col min="1793" max="1793" width="27.25" style="50" customWidth="1"/>
    <col min="1794" max="1794" width="13.75" style="50" customWidth="1"/>
    <col min="1795" max="1795" width="5" style="50" customWidth="1"/>
    <col min="1796" max="1796" width="4.875" style="50" customWidth="1"/>
    <col min="1797" max="1797" width="11.125" style="50" customWidth="1"/>
    <col min="1798" max="1799" width="16.375" style="50" customWidth="1"/>
    <col min="1800" max="1800" width="2.875" style="50" customWidth="1"/>
    <col min="1801" max="1801" width="11.5" style="50" customWidth="1"/>
    <col min="1802" max="1802" width="8.5" style="50" customWidth="1"/>
    <col min="1803" max="2047" width="9.5" style="50"/>
    <col min="2048" max="2048" width="8.5" style="50" customWidth="1"/>
    <col min="2049" max="2049" width="27.25" style="50" customWidth="1"/>
    <col min="2050" max="2050" width="13.75" style="50" customWidth="1"/>
    <col min="2051" max="2051" width="5" style="50" customWidth="1"/>
    <col min="2052" max="2052" width="4.875" style="50" customWidth="1"/>
    <col min="2053" max="2053" width="11.125" style="50" customWidth="1"/>
    <col min="2054" max="2055" width="16.375" style="50" customWidth="1"/>
    <col min="2056" max="2056" width="2.875" style="50" customWidth="1"/>
    <col min="2057" max="2057" width="11.5" style="50" customWidth="1"/>
    <col min="2058" max="2058" width="8.5" style="50" customWidth="1"/>
    <col min="2059" max="2303" width="9.5" style="50"/>
    <col min="2304" max="2304" width="8.5" style="50" customWidth="1"/>
    <col min="2305" max="2305" width="27.25" style="50" customWidth="1"/>
    <col min="2306" max="2306" width="13.75" style="50" customWidth="1"/>
    <col min="2307" max="2307" width="5" style="50" customWidth="1"/>
    <col min="2308" max="2308" width="4.875" style="50" customWidth="1"/>
    <col min="2309" max="2309" width="11.125" style="50" customWidth="1"/>
    <col min="2310" max="2311" width="16.375" style="50" customWidth="1"/>
    <col min="2312" max="2312" width="2.875" style="50" customWidth="1"/>
    <col min="2313" max="2313" width="11.5" style="50" customWidth="1"/>
    <col min="2314" max="2314" width="8.5" style="50" customWidth="1"/>
    <col min="2315" max="2559" width="9.5" style="50"/>
    <col min="2560" max="2560" width="8.5" style="50" customWidth="1"/>
    <col min="2561" max="2561" width="27.25" style="50" customWidth="1"/>
    <col min="2562" max="2562" width="13.75" style="50" customWidth="1"/>
    <col min="2563" max="2563" width="5" style="50" customWidth="1"/>
    <col min="2564" max="2564" width="4.875" style="50" customWidth="1"/>
    <col min="2565" max="2565" width="11.125" style="50" customWidth="1"/>
    <col min="2566" max="2567" width="16.375" style="50" customWidth="1"/>
    <col min="2568" max="2568" width="2.875" style="50" customWidth="1"/>
    <col min="2569" max="2569" width="11.5" style="50" customWidth="1"/>
    <col min="2570" max="2570" width="8.5" style="50" customWidth="1"/>
    <col min="2571" max="2815" width="9.5" style="50"/>
    <col min="2816" max="2816" width="8.5" style="50" customWidth="1"/>
    <col min="2817" max="2817" width="27.25" style="50" customWidth="1"/>
    <col min="2818" max="2818" width="13.75" style="50" customWidth="1"/>
    <col min="2819" max="2819" width="5" style="50" customWidth="1"/>
    <col min="2820" max="2820" width="4.875" style="50" customWidth="1"/>
    <col min="2821" max="2821" width="11.125" style="50" customWidth="1"/>
    <col min="2822" max="2823" width="16.375" style="50" customWidth="1"/>
    <col min="2824" max="2824" width="2.875" style="50" customWidth="1"/>
    <col min="2825" max="2825" width="11.5" style="50" customWidth="1"/>
    <col min="2826" max="2826" width="8.5" style="50" customWidth="1"/>
    <col min="2827" max="3071" width="9.5" style="50"/>
    <col min="3072" max="3072" width="8.5" style="50" customWidth="1"/>
    <col min="3073" max="3073" width="27.25" style="50" customWidth="1"/>
    <col min="3074" max="3074" width="13.75" style="50" customWidth="1"/>
    <col min="3075" max="3075" width="5" style="50" customWidth="1"/>
    <col min="3076" max="3076" width="4.875" style="50" customWidth="1"/>
    <col min="3077" max="3077" width="11.125" style="50" customWidth="1"/>
    <col min="3078" max="3079" width="16.375" style="50" customWidth="1"/>
    <col min="3080" max="3080" width="2.875" style="50" customWidth="1"/>
    <col min="3081" max="3081" width="11.5" style="50" customWidth="1"/>
    <col min="3082" max="3082" width="8.5" style="50" customWidth="1"/>
    <col min="3083" max="3327" width="9.5" style="50"/>
    <col min="3328" max="3328" width="8.5" style="50" customWidth="1"/>
    <col min="3329" max="3329" width="27.25" style="50" customWidth="1"/>
    <col min="3330" max="3330" width="13.75" style="50" customWidth="1"/>
    <col min="3331" max="3331" width="5" style="50" customWidth="1"/>
    <col min="3332" max="3332" width="4.875" style="50" customWidth="1"/>
    <col min="3333" max="3333" width="11.125" style="50" customWidth="1"/>
    <col min="3334" max="3335" width="16.375" style="50" customWidth="1"/>
    <col min="3336" max="3336" width="2.875" style="50" customWidth="1"/>
    <col min="3337" max="3337" width="11.5" style="50" customWidth="1"/>
    <col min="3338" max="3338" width="8.5" style="50" customWidth="1"/>
    <col min="3339" max="3583" width="9.5" style="50"/>
    <col min="3584" max="3584" width="8.5" style="50" customWidth="1"/>
    <col min="3585" max="3585" width="27.25" style="50" customWidth="1"/>
    <col min="3586" max="3586" width="13.75" style="50" customWidth="1"/>
    <col min="3587" max="3587" width="5" style="50" customWidth="1"/>
    <col min="3588" max="3588" width="4.875" style="50" customWidth="1"/>
    <col min="3589" max="3589" width="11.125" style="50" customWidth="1"/>
    <col min="3590" max="3591" width="16.375" style="50" customWidth="1"/>
    <col min="3592" max="3592" width="2.875" style="50" customWidth="1"/>
    <col min="3593" max="3593" width="11.5" style="50" customWidth="1"/>
    <col min="3594" max="3594" width="8.5" style="50" customWidth="1"/>
    <col min="3595" max="3839" width="9.5" style="50"/>
    <col min="3840" max="3840" width="8.5" style="50" customWidth="1"/>
    <col min="3841" max="3841" width="27.25" style="50" customWidth="1"/>
    <col min="3842" max="3842" width="13.75" style="50" customWidth="1"/>
    <col min="3843" max="3843" width="5" style="50" customWidth="1"/>
    <col min="3844" max="3844" width="4.875" style="50" customWidth="1"/>
    <col min="3845" max="3845" width="11.125" style="50" customWidth="1"/>
    <col min="3846" max="3847" width="16.375" style="50" customWidth="1"/>
    <col min="3848" max="3848" width="2.875" style="50" customWidth="1"/>
    <col min="3849" max="3849" width="11.5" style="50" customWidth="1"/>
    <col min="3850" max="3850" width="8.5" style="50" customWidth="1"/>
    <col min="3851" max="4095" width="9.5" style="50"/>
    <col min="4096" max="4096" width="8.5" style="50" customWidth="1"/>
    <col min="4097" max="4097" width="27.25" style="50" customWidth="1"/>
    <col min="4098" max="4098" width="13.75" style="50" customWidth="1"/>
    <col min="4099" max="4099" width="5" style="50" customWidth="1"/>
    <col min="4100" max="4100" width="4.875" style="50" customWidth="1"/>
    <col min="4101" max="4101" width="11.125" style="50" customWidth="1"/>
    <col min="4102" max="4103" width="16.375" style="50" customWidth="1"/>
    <col min="4104" max="4104" width="2.875" style="50" customWidth="1"/>
    <col min="4105" max="4105" width="11.5" style="50" customWidth="1"/>
    <col min="4106" max="4106" width="8.5" style="50" customWidth="1"/>
    <col min="4107" max="4351" width="9.5" style="50"/>
    <col min="4352" max="4352" width="8.5" style="50" customWidth="1"/>
    <col min="4353" max="4353" width="27.25" style="50" customWidth="1"/>
    <col min="4354" max="4354" width="13.75" style="50" customWidth="1"/>
    <col min="4355" max="4355" width="5" style="50" customWidth="1"/>
    <col min="4356" max="4356" width="4.875" style="50" customWidth="1"/>
    <col min="4357" max="4357" width="11.125" style="50" customWidth="1"/>
    <col min="4358" max="4359" width="16.375" style="50" customWidth="1"/>
    <col min="4360" max="4360" width="2.875" style="50" customWidth="1"/>
    <col min="4361" max="4361" width="11.5" style="50" customWidth="1"/>
    <col min="4362" max="4362" width="8.5" style="50" customWidth="1"/>
    <col min="4363" max="4607" width="9.5" style="50"/>
    <col min="4608" max="4608" width="8.5" style="50" customWidth="1"/>
    <col min="4609" max="4609" width="27.25" style="50" customWidth="1"/>
    <col min="4610" max="4610" width="13.75" style="50" customWidth="1"/>
    <col min="4611" max="4611" width="5" style="50" customWidth="1"/>
    <col min="4612" max="4612" width="4.875" style="50" customWidth="1"/>
    <col min="4613" max="4613" width="11.125" style="50" customWidth="1"/>
    <col min="4614" max="4615" width="16.375" style="50" customWidth="1"/>
    <col min="4616" max="4616" width="2.875" style="50" customWidth="1"/>
    <col min="4617" max="4617" width="11.5" style="50" customWidth="1"/>
    <col min="4618" max="4618" width="8.5" style="50" customWidth="1"/>
    <col min="4619" max="4863" width="9.5" style="50"/>
    <col min="4864" max="4864" width="8.5" style="50" customWidth="1"/>
    <col min="4865" max="4865" width="27.25" style="50" customWidth="1"/>
    <col min="4866" max="4866" width="13.75" style="50" customWidth="1"/>
    <col min="4867" max="4867" width="5" style="50" customWidth="1"/>
    <col min="4868" max="4868" width="4.875" style="50" customWidth="1"/>
    <col min="4869" max="4869" width="11.125" style="50" customWidth="1"/>
    <col min="4870" max="4871" width="16.375" style="50" customWidth="1"/>
    <col min="4872" max="4872" width="2.875" style="50" customWidth="1"/>
    <col min="4873" max="4873" width="11.5" style="50" customWidth="1"/>
    <col min="4874" max="4874" width="8.5" style="50" customWidth="1"/>
    <col min="4875" max="5119" width="9.5" style="50"/>
    <col min="5120" max="5120" width="8.5" style="50" customWidth="1"/>
    <col min="5121" max="5121" width="27.25" style="50" customWidth="1"/>
    <col min="5122" max="5122" width="13.75" style="50" customWidth="1"/>
    <col min="5123" max="5123" width="5" style="50" customWidth="1"/>
    <col min="5124" max="5124" width="4.875" style="50" customWidth="1"/>
    <col min="5125" max="5125" width="11.125" style="50" customWidth="1"/>
    <col min="5126" max="5127" width="16.375" style="50" customWidth="1"/>
    <col min="5128" max="5128" width="2.875" style="50" customWidth="1"/>
    <col min="5129" max="5129" width="11.5" style="50" customWidth="1"/>
    <col min="5130" max="5130" width="8.5" style="50" customWidth="1"/>
    <col min="5131" max="5375" width="9.5" style="50"/>
    <col min="5376" max="5376" width="8.5" style="50" customWidth="1"/>
    <col min="5377" max="5377" width="27.25" style="50" customWidth="1"/>
    <col min="5378" max="5378" width="13.75" style="50" customWidth="1"/>
    <col min="5379" max="5379" width="5" style="50" customWidth="1"/>
    <col min="5380" max="5380" width="4.875" style="50" customWidth="1"/>
    <col min="5381" max="5381" width="11.125" style="50" customWidth="1"/>
    <col min="5382" max="5383" width="16.375" style="50" customWidth="1"/>
    <col min="5384" max="5384" width="2.875" style="50" customWidth="1"/>
    <col min="5385" max="5385" width="11.5" style="50" customWidth="1"/>
    <col min="5386" max="5386" width="8.5" style="50" customWidth="1"/>
    <col min="5387" max="5631" width="9.5" style="50"/>
    <col min="5632" max="5632" width="8.5" style="50" customWidth="1"/>
    <col min="5633" max="5633" width="27.25" style="50" customWidth="1"/>
    <col min="5634" max="5634" width="13.75" style="50" customWidth="1"/>
    <col min="5635" max="5635" width="5" style="50" customWidth="1"/>
    <col min="5636" max="5636" width="4.875" style="50" customWidth="1"/>
    <col min="5637" max="5637" width="11.125" style="50" customWidth="1"/>
    <col min="5638" max="5639" width="16.375" style="50" customWidth="1"/>
    <col min="5640" max="5640" width="2.875" style="50" customWidth="1"/>
    <col min="5641" max="5641" width="11.5" style="50" customWidth="1"/>
    <col min="5642" max="5642" width="8.5" style="50" customWidth="1"/>
    <col min="5643" max="5887" width="9.5" style="50"/>
    <col min="5888" max="5888" width="8.5" style="50" customWidth="1"/>
    <col min="5889" max="5889" width="27.25" style="50" customWidth="1"/>
    <col min="5890" max="5890" width="13.75" style="50" customWidth="1"/>
    <col min="5891" max="5891" width="5" style="50" customWidth="1"/>
    <col min="5892" max="5892" width="4.875" style="50" customWidth="1"/>
    <col min="5893" max="5893" width="11.125" style="50" customWidth="1"/>
    <col min="5894" max="5895" width="16.375" style="50" customWidth="1"/>
    <col min="5896" max="5896" width="2.875" style="50" customWidth="1"/>
    <col min="5897" max="5897" width="11.5" style="50" customWidth="1"/>
    <col min="5898" max="5898" width="8.5" style="50" customWidth="1"/>
    <col min="5899" max="6143" width="9.5" style="50"/>
    <col min="6144" max="6144" width="8.5" style="50" customWidth="1"/>
    <col min="6145" max="6145" width="27.25" style="50" customWidth="1"/>
    <col min="6146" max="6146" width="13.75" style="50" customWidth="1"/>
    <col min="6147" max="6147" width="5" style="50" customWidth="1"/>
    <col min="6148" max="6148" width="4.875" style="50" customWidth="1"/>
    <col min="6149" max="6149" width="11.125" style="50" customWidth="1"/>
    <col min="6150" max="6151" width="16.375" style="50" customWidth="1"/>
    <col min="6152" max="6152" width="2.875" style="50" customWidth="1"/>
    <col min="6153" max="6153" width="11.5" style="50" customWidth="1"/>
    <col min="6154" max="6154" width="8.5" style="50" customWidth="1"/>
    <col min="6155" max="6399" width="9.5" style="50"/>
    <col min="6400" max="6400" width="8.5" style="50" customWidth="1"/>
    <col min="6401" max="6401" width="27.25" style="50" customWidth="1"/>
    <col min="6402" max="6402" width="13.75" style="50" customWidth="1"/>
    <col min="6403" max="6403" width="5" style="50" customWidth="1"/>
    <col min="6404" max="6404" width="4.875" style="50" customWidth="1"/>
    <col min="6405" max="6405" width="11.125" style="50" customWidth="1"/>
    <col min="6406" max="6407" width="16.375" style="50" customWidth="1"/>
    <col min="6408" max="6408" width="2.875" style="50" customWidth="1"/>
    <col min="6409" max="6409" width="11.5" style="50" customWidth="1"/>
    <col min="6410" max="6410" width="8.5" style="50" customWidth="1"/>
    <col min="6411" max="6655" width="9.5" style="50"/>
    <col min="6656" max="6656" width="8.5" style="50" customWidth="1"/>
    <col min="6657" max="6657" width="27.25" style="50" customWidth="1"/>
    <col min="6658" max="6658" width="13.75" style="50" customWidth="1"/>
    <col min="6659" max="6659" width="5" style="50" customWidth="1"/>
    <col min="6660" max="6660" width="4.875" style="50" customWidth="1"/>
    <col min="6661" max="6661" width="11.125" style="50" customWidth="1"/>
    <col min="6662" max="6663" width="16.375" style="50" customWidth="1"/>
    <col min="6664" max="6664" width="2.875" style="50" customWidth="1"/>
    <col min="6665" max="6665" width="11.5" style="50" customWidth="1"/>
    <col min="6666" max="6666" width="8.5" style="50" customWidth="1"/>
    <col min="6667" max="6911" width="9.5" style="50"/>
    <col min="6912" max="6912" width="8.5" style="50" customWidth="1"/>
    <col min="6913" max="6913" width="27.25" style="50" customWidth="1"/>
    <col min="6914" max="6914" width="13.75" style="50" customWidth="1"/>
    <col min="6915" max="6915" width="5" style="50" customWidth="1"/>
    <col min="6916" max="6916" width="4.875" style="50" customWidth="1"/>
    <col min="6917" max="6917" width="11.125" style="50" customWidth="1"/>
    <col min="6918" max="6919" width="16.375" style="50" customWidth="1"/>
    <col min="6920" max="6920" width="2.875" style="50" customWidth="1"/>
    <col min="6921" max="6921" width="11.5" style="50" customWidth="1"/>
    <col min="6922" max="6922" width="8.5" style="50" customWidth="1"/>
    <col min="6923" max="7167" width="9.5" style="50"/>
    <col min="7168" max="7168" width="8.5" style="50" customWidth="1"/>
    <col min="7169" max="7169" width="27.25" style="50" customWidth="1"/>
    <col min="7170" max="7170" width="13.75" style="50" customWidth="1"/>
    <col min="7171" max="7171" width="5" style="50" customWidth="1"/>
    <col min="7172" max="7172" width="4.875" style="50" customWidth="1"/>
    <col min="7173" max="7173" width="11.125" style="50" customWidth="1"/>
    <col min="7174" max="7175" width="16.375" style="50" customWidth="1"/>
    <col min="7176" max="7176" width="2.875" style="50" customWidth="1"/>
    <col min="7177" max="7177" width="11.5" style="50" customWidth="1"/>
    <col min="7178" max="7178" width="8.5" style="50" customWidth="1"/>
    <col min="7179" max="7423" width="9.5" style="50"/>
    <col min="7424" max="7424" width="8.5" style="50" customWidth="1"/>
    <col min="7425" max="7425" width="27.25" style="50" customWidth="1"/>
    <col min="7426" max="7426" width="13.75" style="50" customWidth="1"/>
    <col min="7427" max="7427" width="5" style="50" customWidth="1"/>
    <col min="7428" max="7428" width="4.875" style="50" customWidth="1"/>
    <col min="7429" max="7429" width="11.125" style="50" customWidth="1"/>
    <col min="7430" max="7431" width="16.375" style="50" customWidth="1"/>
    <col min="7432" max="7432" width="2.875" style="50" customWidth="1"/>
    <col min="7433" max="7433" width="11.5" style="50" customWidth="1"/>
    <col min="7434" max="7434" width="8.5" style="50" customWidth="1"/>
    <col min="7435" max="7679" width="9.5" style="50"/>
    <col min="7680" max="7680" width="8.5" style="50" customWidth="1"/>
    <col min="7681" max="7681" width="27.25" style="50" customWidth="1"/>
    <col min="7682" max="7682" width="13.75" style="50" customWidth="1"/>
    <col min="7683" max="7683" width="5" style="50" customWidth="1"/>
    <col min="7684" max="7684" width="4.875" style="50" customWidth="1"/>
    <col min="7685" max="7685" width="11.125" style="50" customWidth="1"/>
    <col min="7686" max="7687" width="16.375" style="50" customWidth="1"/>
    <col min="7688" max="7688" width="2.875" style="50" customWidth="1"/>
    <col min="7689" max="7689" width="11.5" style="50" customWidth="1"/>
    <col min="7690" max="7690" width="8.5" style="50" customWidth="1"/>
    <col min="7691" max="7935" width="9.5" style="50"/>
    <col min="7936" max="7936" width="8.5" style="50" customWidth="1"/>
    <col min="7937" max="7937" width="27.25" style="50" customWidth="1"/>
    <col min="7938" max="7938" width="13.75" style="50" customWidth="1"/>
    <col min="7939" max="7939" width="5" style="50" customWidth="1"/>
    <col min="7940" max="7940" width="4.875" style="50" customWidth="1"/>
    <col min="7941" max="7941" width="11.125" style="50" customWidth="1"/>
    <col min="7942" max="7943" width="16.375" style="50" customWidth="1"/>
    <col min="7944" max="7944" width="2.875" style="50" customWidth="1"/>
    <col min="7945" max="7945" width="11.5" style="50" customWidth="1"/>
    <col min="7946" max="7946" width="8.5" style="50" customWidth="1"/>
    <col min="7947" max="8191" width="9.5" style="50"/>
    <col min="8192" max="8192" width="8.5" style="50" customWidth="1"/>
    <col min="8193" max="8193" width="27.25" style="50" customWidth="1"/>
    <col min="8194" max="8194" width="13.75" style="50" customWidth="1"/>
    <col min="8195" max="8195" width="5" style="50" customWidth="1"/>
    <col min="8196" max="8196" width="4.875" style="50" customWidth="1"/>
    <col min="8197" max="8197" width="11.125" style="50" customWidth="1"/>
    <col min="8198" max="8199" width="16.375" style="50" customWidth="1"/>
    <col min="8200" max="8200" width="2.875" style="50" customWidth="1"/>
    <col min="8201" max="8201" width="11.5" style="50" customWidth="1"/>
    <col min="8202" max="8202" width="8.5" style="50" customWidth="1"/>
    <col min="8203" max="8447" width="9.5" style="50"/>
    <col min="8448" max="8448" width="8.5" style="50" customWidth="1"/>
    <col min="8449" max="8449" width="27.25" style="50" customWidth="1"/>
    <col min="8450" max="8450" width="13.75" style="50" customWidth="1"/>
    <col min="8451" max="8451" width="5" style="50" customWidth="1"/>
    <col min="8452" max="8452" width="4.875" style="50" customWidth="1"/>
    <col min="8453" max="8453" width="11.125" style="50" customWidth="1"/>
    <col min="8454" max="8455" width="16.375" style="50" customWidth="1"/>
    <col min="8456" max="8456" width="2.875" style="50" customWidth="1"/>
    <col min="8457" max="8457" width="11.5" style="50" customWidth="1"/>
    <col min="8458" max="8458" width="8.5" style="50" customWidth="1"/>
    <col min="8459" max="8703" width="9.5" style="50"/>
    <col min="8704" max="8704" width="8.5" style="50" customWidth="1"/>
    <col min="8705" max="8705" width="27.25" style="50" customWidth="1"/>
    <col min="8706" max="8706" width="13.75" style="50" customWidth="1"/>
    <col min="8707" max="8707" width="5" style="50" customWidth="1"/>
    <col min="8708" max="8708" width="4.875" style="50" customWidth="1"/>
    <col min="8709" max="8709" width="11.125" style="50" customWidth="1"/>
    <col min="8710" max="8711" width="16.375" style="50" customWidth="1"/>
    <col min="8712" max="8712" width="2.875" style="50" customWidth="1"/>
    <col min="8713" max="8713" width="11.5" style="50" customWidth="1"/>
    <col min="8714" max="8714" width="8.5" style="50" customWidth="1"/>
    <col min="8715" max="8959" width="9.5" style="50"/>
    <col min="8960" max="8960" width="8.5" style="50" customWidth="1"/>
    <col min="8961" max="8961" width="27.25" style="50" customWidth="1"/>
    <col min="8962" max="8962" width="13.75" style="50" customWidth="1"/>
    <col min="8963" max="8963" width="5" style="50" customWidth="1"/>
    <col min="8964" max="8964" width="4.875" style="50" customWidth="1"/>
    <col min="8965" max="8965" width="11.125" style="50" customWidth="1"/>
    <col min="8966" max="8967" width="16.375" style="50" customWidth="1"/>
    <col min="8968" max="8968" width="2.875" style="50" customWidth="1"/>
    <col min="8969" max="8969" width="11.5" style="50" customWidth="1"/>
    <col min="8970" max="8970" width="8.5" style="50" customWidth="1"/>
    <col min="8971" max="9215" width="9.5" style="50"/>
    <col min="9216" max="9216" width="8.5" style="50" customWidth="1"/>
    <col min="9217" max="9217" width="27.25" style="50" customWidth="1"/>
    <col min="9218" max="9218" width="13.75" style="50" customWidth="1"/>
    <col min="9219" max="9219" width="5" style="50" customWidth="1"/>
    <col min="9220" max="9220" width="4.875" style="50" customWidth="1"/>
    <col min="9221" max="9221" width="11.125" style="50" customWidth="1"/>
    <col min="9222" max="9223" width="16.375" style="50" customWidth="1"/>
    <col min="9224" max="9224" width="2.875" style="50" customWidth="1"/>
    <col min="9225" max="9225" width="11.5" style="50" customWidth="1"/>
    <col min="9226" max="9226" width="8.5" style="50" customWidth="1"/>
    <col min="9227" max="9471" width="9.5" style="50"/>
    <col min="9472" max="9472" width="8.5" style="50" customWidth="1"/>
    <col min="9473" max="9473" width="27.25" style="50" customWidth="1"/>
    <col min="9474" max="9474" width="13.75" style="50" customWidth="1"/>
    <col min="9475" max="9475" width="5" style="50" customWidth="1"/>
    <col min="9476" max="9476" width="4.875" style="50" customWidth="1"/>
    <col min="9477" max="9477" width="11.125" style="50" customWidth="1"/>
    <col min="9478" max="9479" width="16.375" style="50" customWidth="1"/>
    <col min="9480" max="9480" width="2.875" style="50" customWidth="1"/>
    <col min="9481" max="9481" width="11.5" style="50" customWidth="1"/>
    <col min="9482" max="9482" width="8.5" style="50" customWidth="1"/>
    <col min="9483" max="9727" width="9.5" style="50"/>
    <col min="9728" max="9728" width="8.5" style="50" customWidth="1"/>
    <col min="9729" max="9729" width="27.25" style="50" customWidth="1"/>
    <col min="9730" max="9730" width="13.75" style="50" customWidth="1"/>
    <col min="9731" max="9731" width="5" style="50" customWidth="1"/>
    <col min="9732" max="9732" width="4.875" style="50" customWidth="1"/>
    <col min="9733" max="9733" width="11.125" style="50" customWidth="1"/>
    <col min="9734" max="9735" width="16.375" style="50" customWidth="1"/>
    <col min="9736" max="9736" width="2.875" style="50" customWidth="1"/>
    <col min="9737" max="9737" width="11.5" style="50" customWidth="1"/>
    <col min="9738" max="9738" width="8.5" style="50" customWidth="1"/>
    <col min="9739" max="9983" width="9.5" style="50"/>
    <col min="9984" max="9984" width="8.5" style="50" customWidth="1"/>
    <col min="9985" max="9985" width="27.25" style="50" customWidth="1"/>
    <col min="9986" max="9986" width="13.75" style="50" customWidth="1"/>
    <col min="9987" max="9987" width="5" style="50" customWidth="1"/>
    <col min="9988" max="9988" width="4.875" style="50" customWidth="1"/>
    <col min="9989" max="9989" width="11.125" style="50" customWidth="1"/>
    <col min="9990" max="9991" width="16.375" style="50" customWidth="1"/>
    <col min="9992" max="9992" width="2.875" style="50" customWidth="1"/>
    <col min="9993" max="9993" width="11.5" style="50" customWidth="1"/>
    <col min="9994" max="9994" width="8.5" style="50" customWidth="1"/>
    <col min="9995" max="10239" width="9.5" style="50"/>
    <col min="10240" max="10240" width="8.5" style="50" customWidth="1"/>
    <col min="10241" max="10241" width="27.25" style="50" customWidth="1"/>
    <col min="10242" max="10242" width="13.75" style="50" customWidth="1"/>
    <col min="10243" max="10243" width="5" style="50" customWidth="1"/>
    <col min="10244" max="10244" width="4.875" style="50" customWidth="1"/>
    <col min="10245" max="10245" width="11.125" style="50" customWidth="1"/>
    <col min="10246" max="10247" width="16.375" style="50" customWidth="1"/>
    <col min="10248" max="10248" width="2.875" style="50" customWidth="1"/>
    <col min="10249" max="10249" width="11.5" style="50" customWidth="1"/>
    <col min="10250" max="10250" width="8.5" style="50" customWidth="1"/>
    <col min="10251" max="10495" width="9.5" style="50"/>
    <col min="10496" max="10496" width="8.5" style="50" customWidth="1"/>
    <col min="10497" max="10497" width="27.25" style="50" customWidth="1"/>
    <col min="10498" max="10498" width="13.75" style="50" customWidth="1"/>
    <col min="10499" max="10499" width="5" style="50" customWidth="1"/>
    <col min="10500" max="10500" width="4.875" style="50" customWidth="1"/>
    <col min="10501" max="10501" width="11.125" style="50" customWidth="1"/>
    <col min="10502" max="10503" width="16.375" style="50" customWidth="1"/>
    <col min="10504" max="10504" width="2.875" style="50" customWidth="1"/>
    <col min="10505" max="10505" width="11.5" style="50" customWidth="1"/>
    <col min="10506" max="10506" width="8.5" style="50" customWidth="1"/>
    <col min="10507" max="10751" width="9.5" style="50"/>
    <col min="10752" max="10752" width="8.5" style="50" customWidth="1"/>
    <col min="10753" max="10753" width="27.25" style="50" customWidth="1"/>
    <col min="10754" max="10754" width="13.75" style="50" customWidth="1"/>
    <col min="10755" max="10755" width="5" style="50" customWidth="1"/>
    <col min="10756" max="10756" width="4.875" style="50" customWidth="1"/>
    <col min="10757" max="10757" width="11.125" style="50" customWidth="1"/>
    <col min="10758" max="10759" width="16.375" style="50" customWidth="1"/>
    <col min="10760" max="10760" width="2.875" style="50" customWidth="1"/>
    <col min="10761" max="10761" width="11.5" style="50" customWidth="1"/>
    <col min="10762" max="10762" width="8.5" style="50" customWidth="1"/>
    <col min="10763" max="11007" width="9.5" style="50"/>
    <col min="11008" max="11008" width="8.5" style="50" customWidth="1"/>
    <col min="11009" max="11009" width="27.25" style="50" customWidth="1"/>
    <col min="11010" max="11010" width="13.75" style="50" customWidth="1"/>
    <col min="11011" max="11011" width="5" style="50" customWidth="1"/>
    <col min="11012" max="11012" width="4.875" style="50" customWidth="1"/>
    <col min="11013" max="11013" width="11.125" style="50" customWidth="1"/>
    <col min="11014" max="11015" width="16.375" style="50" customWidth="1"/>
    <col min="11016" max="11016" width="2.875" style="50" customWidth="1"/>
    <col min="11017" max="11017" width="11.5" style="50" customWidth="1"/>
    <col min="11018" max="11018" width="8.5" style="50" customWidth="1"/>
    <col min="11019" max="11263" width="9.5" style="50"/>
    <col min="11264" max="11264" width="8.5" style="50" customWidth="1"/>
    <col min="11265" max="11265" width="27.25" style="50" customWidth="1"/>
    <col min="11266" max="11266" width="13.75" style="50" customWidth="1"/>
    <col min="11267" max="11267" width="5" style="50" customWidth="1"/>
    <col min="11268" max="11268" width="4.875" style="50" customWidth="1"/>
    <col min="11269" max="11269" width="11.125" style="50" customWidth="1"/>
    <col min="11270" max="11271" width="16.375" style="50" customWidth="1"/>
    <col min="11272" max="11272" width="2.875" style="50" customWidth="1"/>
    <col min="11273" max="11273" width="11.5" style="50" customWidth="1"/>
    <col min="11274" max="11274" width="8.5" style="50" customWidth="1"/>
    <col min="11275" max="11519" width="9.5" style="50"/>
    <col min="11520" max="11520" width="8.5" style="50" customWidth="1"/>
    <col min="11521" max="11521" width="27.25" style="50" customWidth="1"/>
    <col min="11522" max="11522" width="13.75" style="50" customWidth="1"/>
    <col min="11523" max="11523" width="5" style="50" customWidth="1"/>
    <col min="11524" max="11524" width="4.875" style="50" customWidth="1"/>
    <col min="11525" max="11525" width="11.125" style="50" customWidth="1"/>
    <col min="11526" max="11527" width="16.375" style="50" customWidth="1"/>
    <col min="11528" max="11528" width="2.875" style="50" customWidth="1"/>
    <col min="11529" max="11529" width="11.5" style="50" customWidth="1"/>
    <col min="11530" max="11530" width="8.5" style="50" customWidth="1"/>
    <col min="11531" max="11775" width="9.5" style="50"/>
    <col min="11776" max="11776" width="8.5" style="50" customWidth="1"/>
    <col min="11777" max="11777" width="27.25" style="50" customWidth="1"/>
    <col min="11778" max="11778" width="13.75" style="50" customWidth="1"/>
    <col min="11779" max="11779" width="5" style="50" customWidth="1"/>
    <col min="11780" max="11780" width="4.875" style="50" customWidth="1"/>
    <col min="11781" max="11781" width="11.125" style="50" customWidth="1"/>
    <col min="11782" max="11783" width="16.375" style="50" customWidth="1"/>
    <col min="11784" max="11784" width="2.875" style="50" customWidth="1"/>
    <col min="11785" max="11785" width="11.5" style="50" customWidth="1"/>
    <col min="11786" max="11786" width="8.5" style="50" customWidth="1"/>
    <col min="11787" max="12031" width="9.5" style="50"/>
    <col min="12032" max="12032" width="8.5" style="50" customWidth="1"/>
    <col min="12033" max="12033" width="27.25" style="50" customWidth="1"/>
    <col min="12034" max="12034" width="13.75" style="50" customWidth="1"/>
    <col min="12035" max="12035" width="5" style="50" customWidth="1"/>
    <col min="12036" max="12036" width="4.875" style="50" customWidth="1"/>
    <col min="12037" max="12037" width="11.125" style="50" customWidth="1"/>
    <col min="12038" max="12039" width="16.375" style="50" customWidth="1"/>
    <col min="12040" max="12040" width="2.875" style="50" customWidth="1"/>
    <col min="12041" max="12041" width="11.5" style="50" customWidth="1"/>
    <col min="12042" max="12042" width="8.5" style="50" customWidth="1"/>
    <col min="12043" max="12287" width="9.5" style="50"/>
    <col min="12288" max="12288" width="8.5" style="50" customWidth="1"/>
    <col min="12289" max="12289" width="27.25" style="50" customWidth="1"/>
    <col min="12290" max="12290" width="13.75" style="50" customWidth="1"/>
    <col min="12291" max="12291" width="5" style="50" customWidth="1"/>
    <col min="12292" max="12292" width="4.875" style="50" customWidth="1"/>
    <col min="12293" max="12293" width="11.125" style="50" customWidth="1"/>
    <col min="12294" max="12295" width="16.375" style="50" customWidth="1"/>
    <col min="12296" max="12296" width="2.875" style="50" customWidth="1"/>
    <col min="12297" max="12297" width="11.5" style="50" customWidth="1"/>
    <col min="12298" max="12298" width="8.5" style="50" customWidth="1"/>
    <col min="12299" max="12543" width="9.5" style="50"/>
    <col min="12544" max="12544" width="8.5" style="50" customWidth="1"/>
    <col min="12545" max="12545" width="27.25" style="50" customWidth="1"/>
    <col min="12546" max="12546" width="13.75" style="50" customWidth="1"/>
    <col min="12547" max="12547" width="5" style="50" customWidth="1"/>
    <col min="12548" max="12548" width="4.875" style="50" customWidth="1"/>
    <col min="12549" max="12549" width="11.125" style="50" customWidth="1"/>
    <col min="12550" max="12551" width="16.375" style="50" customWidth="1"/>
    <col min="12552" max="12552" width="2.875" style="50" customWidth="1"/>
    <col min="12553" max="12553" width="11.5" style="50" customWidth="1"/>
    <col min="12554" max="12554" width="8.5" style="50" customWidth="1"/>
    <col min="12555" max="12799" width="9.5" style="50"/>
    <col min="12800" max="12800" width="8.5" style="50" customWidth="1"/>
    <col min="12801" max="12801" width="27.25" style="50" customWidth="1"/>
    <col min="12802" max="12802" width="13.75" style="50" customWidth="1"/>
    <col min="12803" max="12803" width="5" style="50" customWidth="1"/>
    <col min="12804" max="12804" width="4.875" style="50" customWidth="1"/>
    <col min="12805" max="12805" width="11.125" style="50" customWidth="1"/>
    <col min="12806" max="12807" width="16.375" style="50" customWidth="1"/>
    <col min="12808" max="12808" width="2.875" style="50" customWidth="1"/>
    <col min="12809" max="12809" width="11.5" style="50" customWidth="1"/>
    <col min="12810" max="12810" width="8.5" style="50" customWidth="1"/>
    <col min="12811" max="13055" width="9.5" style="50"/>
    <col min="13056" max="13056" width="8.5" style="50" customWidth="1"/>
    <col min="13057" max="13057" width="27.25" style="50" customWidth="1"/>
    <col min="13058" max="13058" width="13.75" style="50" customWidth="1"/>
    <col min="13059" max="13059" width="5" style="50" customWidth="1"/>
    <col min="13060" max="13060" width="4.875" style="50" customWidth="1"/>
    <col min="13061" max="13061" width="11.125" style="50" customWidth="1"/>
    <col min="13062" max="13063" width="16.375" style="50" customWidth="1"/>
    <col min="13064" max="13064" width="2.875" style="50" customWidth="1"/>
    <col min="13065" max="13065" width="11.5" style="50" customWidth="1"/>
    <col min="13066" max="13066" width="8.5" style="50" customWidth="1"/>
    <col min="13067" max="13311" width="9.5" style="50"/>
    <col min="13312" max="13312" width="8.5" style="50" customWidth="1"/>
    <col min="13313" max="13313" width="27.25" style="50" customWidth="1"/>
    <col min="13314" max="13314" width="13.75" style="50" customWidth="1"/>
    <col min="13315" max="13315" width="5" style="50" customWidth="1"/>
    <col min="13316" max="13316" width="4.875" style="50" customWidth="1"/>
    <col min="13317" max="13317" width="11.125" style="50" customWidth="1"/>
    <col min="13318" max="13319" width="16.375" style="50" customWidth="1"/>
    <col min="13320" max="13320" width="2.875" style="50" customWidth="1"/>
    <col min="13321" max="13321" width="11.5" style="50" customWidth="1"/>
    <col min="13322" max="13322" width="8.5" style="50" customWidth="1"/>
    <col min="13323" max="13567" width="9.5" style="50"/>
    <col min="13568" max="13568" width="8.5" style="50" customWidth="1"/>
    <col min="13569" max="13569" width="27.25" style="50" customWidth="1"/>
    <col min="13570" max="13570" width="13.75" style="50" customWidth="1"/>
    <col min="13571" max="13571" width="5" style="50" customWidth="1"/>
    <col min="13572" max="13572" width="4.875" style="50" customWidth="1"/>
    <col min="13573" max="13573" width="11.125" style="50" customWidth="1"/>
    <col min="13574" max="13575" width="16.375" style="50" customWidth="1"/>
    <col min="13576" max="13576" width="2.875" style="50" customWidth="1"/>
    <col min="13577" max="13577" width="11.5" style="50" customWidth="1"/>
    <col min="13578" max="13578" width="8.5" style="50" customWidth="1"/>
    <col min="13579" max="13823" width="9.5" style="50"/>
    <col min="13824" max="13824" width="8.5" style="50" customWidth="1"/>
    <col min="13825" max="13825" width="27.25" style="50" customWidth="1"/>
    <col min="13826" max="13826" width="13.75" style="50" customWidth="1"/>
    <col min="13827" max="13827" width="5" style="50" customWidth="1"/>
    <col min="13828" max="13828" width="4.875" style="50" customWidth="1"/>
    <col min="13829" max="13829" width="11.125" style="50" customWidth="1"/>
    <col min="13830" max="13831" width="16.375" style="50" customWidth="1"/>
    <col min="13832" max="13832" width="2.875" style="50" customWidth="1"/>
    <col min="13833" max="13833" width="11.5" style="50" customWidth="1"/>
    <col min="13834" max="13834" width="8.5" style="50" customWidth="1"/>
    <col min="13835" max="14079" width="9.5" style="50"/>
    <col min="14080" max="14080" width="8.5" style="50" customWidth="1"/>
    <col min="14081" max="14081" width="27.25" style="50" customWidth="1"/>
    <col min="14082" max="14082" width="13.75" style="50" customWidth="1"/>
    <col min="14083" max="14083" width="5" style="50" customWidth="1"/>
    <col min="14084" max="14084" width="4.875" style="50" customWidth="1"/>
    <col min="14085" max="14085" width="11.125" style="50" customWidth="1"/>
    <col min="14086" max="14087" width="16.375" style="50" customWidth="1"/>
    <col min="14088" max="14088" width="2.875" style="50" customWidth="1"/>
    <col min="14089" max="14089" width="11.5" style="50" customWidth="1"/>
    <col min="14090" max="14090" width="8.5" style="50" customWidth="1"/>
    <col min="14091" max="14335" width="9.5" style="50"/>
    <col min="14336" max="14336" width="8.5" style="50" customWidth="1"/>
    <col min="14337" max="14337" width="27.25" style="50" customWidth="1"/>
    <col min="14338" max="14338" width="13.75" style="50" customWidth="1"/>
    <col min="14339" max="14339" width="5" style="50" customWidth="1"/>
    <col min="14340" max="14340" width="4.875" style="50" customWidth="1"/>
    <col min="14341" max="14341" width="11.125" style="50" customWidth="1"/>
    <col min="14342" max="14343" width="16.375" style="50" customWidth="1"/>
    <col min="14344" max="14344" width="2.875" style="50" customWidth="1"/>
    <col min="14345" max="14345" width="11.5" style="50" customWidth="1"/>
    <col min="14346" max="14346" width="8.5" style="50" customWidth="1"/>
    <col min="14347" max="14591" width="9.5" style="50"/>
    <col min="14592" max="14592" width="8.5" style="50" customWidth="1"/>
    <col min="14593" max="14593" width="27.25" style="50" customWidth="1"/>
    <col min="14594" max="14594" width="13.75" style="50" customWidth="1"/>
    <col min="14595" max="14595" width="5" style="50" customWidth="1"/>
    <col min="14596" max="14596" width="4.875" style="50" customWidth="1"/>
    <col min="14597" max="14597" width="11.125" style="50" customWidth="1"/>
    <col min="14598" max="14599" width="16.375" style="50" customWidth="1"/>
    <col min="14600" max="14600" width="2.875" style="50" customWidth="1"/>
    <col min="14601" max="14601" width="11.5" style="50" customWidth="1"/>
    <col min="14602" max="14602" width="8.5" style="50" customWidth="1"/>
    <col min="14603" max="14847" width="9.5" style="50"/>
    <col min="14848" max="14848" width="8.5" style="50" customWidth="1"/>
    <col min="14849" max="14849" width="27.25" style="50" customWidth="1"/>
    <col min="14850" max="14850" width="13.75" style="50" customWidth="1"/>
    <col min="14851" max="14851" width="5" style="50" customWidth="1"/>
    <col min="14852" max="14852" width="4.875" style="50" customWidth="1"/>
    <col min="14853" max="14853" width="11.125" style="50" customWidth="1"/>
    <col min="14854" max="14855" width="16.375" style="50" customWidth="1"/>
    <col min="14856" max="14856" width="2.875" style="50" customWidth="1"/>
    <col min="14857" max="14857" width="11.5" style="50" customWidth="1"/>
    <col min="14858" max="14858" width="8.5" style="50" customWidth="1"/>
    <col min="14859" max="15103" width="9.5" style="50"/>
    <col min="15104" max="15104" width="8.5" style="50" customWidth="1"/>
    <col min="15105" max="15105" width="27.25" style="50" customWidth="1"/>
    <col min="15106" max="15106" width="13.75" style="50" customWidth="1"/>
    <col min="15107" max="15107" width="5" style="50" customWidth="1"/>
    <col min="15108" max="15108" width="4.875" style="50" customWidth="1"/>
    <col min="15109" max="15109" width="11.125" style="50" customWidth="1"/>
    <col min="15110" max="15111" width="16.375" style="50" customWidth="1"/>
    <col min="15112" max="15112" width="2.875" style="50" customWidth="1"/>
    <col min="15113" max="15113" width="11.5" style="50" customWidth="1"/>
    <col min="15114" max="15114" width="8.5" style="50" customWidth="1"/>
    <col min="15115" max="15359" width="9.5" style="50"/>
    <col min="15360" max="15360" width="8.5" style="50" customWidth="1"/>
    <col min="15361" max="15361" width="27.25" style="50" customWidth="1"/>
    <col min="15362" max="15362" width="13.75" style="50" customWidth="1"/>
    <col min="15363" max="15363" width="5" style="50" customWidth="1"/>
    <col min="15364" max="15364" width="4.875" style="50" customWidth="1"/>
    <col min="15365" max="15365" width="11.125" style="50" customWidth="1"/>
    <col min="15366" max="15367" width="16.375" style="50" customWidth="1"/>
    <col min="15368" max="15368" width="2.875" style="50" customWidth="1"/>
    <col min="15369" max="15369" width="11.5" style="50" customWidth="1"/>
    <col min="15370" max="15370" width="8.5" style="50" customWidth="1"/>
    <col min="15371" max="15615" width="9.5" style="50"/>
    <col min="15616" max="15616" width="8.5" style="50" customWidth="1"/>
    <col min="15617" max="15617" width="27.25" style="50" customWidth="1"/>
    <col min="15618" max="15618" width="13.75" style="50" customWidth="1"/>
    <col min="15619" max="15619" width="5" style="50" customWidth="1"/>
    <col min="15620" max="15620" width="4.875" style="50" customWidth="1"/>
    <col min="15621" max="15621" width="11.125" style="50" customWidth="1"/>
    <col min="15622" max="15623" width="16.375" style="50" customWidth="1"/>
    <col min="15624" max="15624" width="2.875" style="50" customWidth="1"/>
    <col min="15625" max="15625" width="11.5" style="50" customWidth="1"/>
    <col min="15626" max="15626" width="8.5" style="50" customWidth="1"/>
    <col min="15627" max="15871" width="9.5" style="50"/>
    <col min="15872" max="15872" width="8.5" style="50" customWidth="1"/>
    <col min="15873" max="15873" width="27.25" style="50" customWidth="1"/>
    <col min="15874" max="15874" width="13.75" style="50" customWidth="1"/>
    <col min="15875" max="15875" width="5" style="50" customWidth="1"/>
    <col min="15876" max="15876" width="4.875" style="50" customWidth="1"/>
    <col min="15877" max="15877" width="11.125" style="50" customWidth="1"/>
    <col min="15878" max="15879" width="16.375" style="50" customWidth="1"/>
    <col min="15880" max="15880" width="2.875" style="50" customWidth="1"/>
    <col min="15881" max="15881" width="11.5" style="50" customWidth="1"/>
    <col min="15882" max="15882" width="8.5" style="50" customWidth="1"/>
    <col min="15883" max="16127" width="9.5" style="50"/>
    <col min="16128" max="16128" width="8.5" style="50" customWidth="1"/>
    <col min="16129" max="16129" width="27.25" style="50" customWidth="1"/>
    <col min="16130" max="16130" width="13.75" style="50" customWidth="1"/>
    <col min="16131" max="16131" width="5" style="50" customWidth="1"/>
    <col min="16132" max="16132" width="4.875" style="50" customWidth="1"/>
    <col min="16133" max="16133" width="11.125" style="50" customWidth="1"/>
    <col min="16134" max="16135" width="16.375" style="50" customWidth="1"/>
    <col min="16136" max="16136" width="2.875" style="50" customWidth="1"/>
    <col min="16137" max="16137" width="11.5" style="50" customWidth="1"/>
    <col min="16138" max="16138" width="8.5" style="50" customWidth="1"/>
    <col min="16139" max="16384" width="9.5" style="50"/>
  </cols>
  <sheetData>
    <row r="1" spans="1:10" ht="21.95" customHeight="1"/>
    <row r="2" spans="1:10" s="2" customFormat="1" ht="21.95" customHeight="1">
      <c r="A2" s="52"/>
      <c r="B2" s="52"/>
      <c r="E2" s="20"/>
      <c r="F2" s="53"/>
      <c r="H2" s="18"/>
      <c r="I2" s="18"/>
      <c r="J2" s="1"/>
    </row>
    <row r="3" spans="1:10" s="2" customFormat="1" ht="21.95" customHeight="1">
      <c r="A3" s="54" t="s">
        <v>71</v>
      </c>
      <c r="B3" s="55"/>
      <c r="C3" s="56"/>
      <c r="D3" s="55"/>
      <c r="E3" s="57"/>
      <c r="F3" s="58"/>
      <c r="G3" s="58"/>
      <c r="H3" s="55"/>
      <c r="I3" s="55"/>
      <c r="J3" s="96"/>
    </row>
    <row r="4" spans="1:10" ht="21.95" customHeight="1">
      <c r="A4" s="184" t="s">
        <v>3</v>
      </c>
      <c r="B4" s="185"/>
      <c r="C4" s="59" t="s">
        <v>37</v>
      </c>
      <c r="D4" s="59" t="s">
        <v>4</v>
      </c>
      <c r="E4" s="60" t="s">
        <v>5</v>
      </c>
      <c r="F4" s="61" t="s">
        <v>6</v>
      </c>
      <c r="G4" s="61" t="s">
        <v>7</v>
      </c>
      <c r="H4" s="62" t="s">
        <v>38</v>
      </c>
      <c r="I4" s="97"/>
      <c r="J4" s="98"/>
    </row>
    <row r="5" spans="1:10" ht="11.1" customHeight="1">
      <c r="A5" s="63"/>
      <c r="B5" s="64"/>
      <c r="C5" s="64"/>
      <c r="D5" s="64"/>
      <c r="E5" s="65"/>
      <c r="F5" s="66"/>
      <c r="G5" s="67"/>
      <c r="H5" s="31"/>
      <c r="I5" s="43"/>
      <c r="J5" s="44"/>
    </row>
    <row r="6" spans="1:10" ht="11.1" customHeight="1">
      <c r="A6" s="68" t="s">
        <v>9</v>
      </c>
      <c r="B6" s="69"/>
      <c r="C6" s="69"/>
      <c r="D6" s="70"/>
      <c r="E6" s="71"/>
      <c r="F6" s="72"/>
      <c r="G6" s="72"/>
      <c r="H6" s="33"/>
      <c r="I6" s="99"/>
      <c r="J6" s="46"/>
    </row>
    <row r="7" spans="1:10" ht="11.1" customHeight="1">
      <c r="A7" s="73"/>
      <c r="B7" s="74"/>
      <c r="C7" s="74"/>
      <c r="D7" s="75"/>
      <c r="E7" s="76"/>
      <c r="F7" s="77"/>
      <c r="G7" s="200">
        <f>直接工事費!G28</f>
        <v>0</v>
      </c>
      <c r="H7" s="37"/>
      <c r="I7" s="100"/>
      <c r="J7" s="101"/>
    </row>
    <row r="8" spans="1:10" ht="11.1" customHeight="1">
      <c r="A8" s="78"/>
      <c r="B8" s="79"/>
      <c r="C8" s="80"/>
      <c r="D8" s="81" t="s">
        <v>10</v>
      </c>
      <c r="E8" s="82">
        <v>1</v>
      </c>
      <c r="F8" s="83"/>
      <c r="G8" s="201"/>
      <c r="H8" s="186"/>
      <c r="I8" s="187"/>
      <c r="J8" s="188"/>
    </row>
    <row r="9" spans="1:10" ht="11.1" customHeight="1">
      <c r="A9" s="68"/>
      <c r="B9" s="84"/>
      <c r="C9" s="69"/>
      <c r="D9" s="70"/>
      <c r="E9" s="71"/>
      <c r="F9" s="72"/>
      <c r="G9" s="200"/>
      <c r="H9" s="85"/>
      <c r="I9" s="103"/>
      <c r="J9" s="104"/>
    </row>
    <row r="10" spans="1:10" ht="11.1" customHeight="1">
      <c r="A10" s="68" t="s">
        <v>11</v>
      </c>
      <c r="B10" s="69"/>
      <c r="C10" s="69"/>
      <c r="D10" s="70"/>
      <c r="E10" s="71"/>
      <c r="F10" s="72"/>
      <c r="G10" s="201"/>
      <c r="H10" s="33"/>
      <c r="I10" s="105"/>
      <c r="J10" s="106"/>
    </row>
    <row r="11" spans="1:10" ht="11.1" customHeight="1">
      <c r="A11" s="73"/>
      <c r="B11" s="74"/>
      <c r="C11" s="74"/>
      <c r="D11" s="75"/>
      <c r="E11" s="76"/>
      <c r="F11" s="77"/>
      <c r="G11" s="200"/>
      <c r="H11" s="37"/>
      <c r="I11" s="100"/>
      <c r="J11" s="101"/>
    </row>
    <row r="12" spans="1:10" ht="11.1" customHeight="1">
      <c r="A12" s="78"/>
      <c r="B12" s="79"/>
      <c r="C12" s="80"/>
      <c r="D12" s="81" t="s">
        <v>10</v>
      </c>
      <c r="E12" s="82">
        <v>1</v>
      </c>
      <c r="F12" s="83"/>
      <c r="G12" s="201"/>
      <c r="H12" s="186"/>
      <c r="I12" s="187"/>
      <c r="J12" s="188"/>
    </row>
    <row r="13" spans="1:10" ht="11.1" customHeight="1">
      <c r="A13" s="68"/>
      <c r="B13" s="84"/>
      <c r="C13" s="69"/>
      <c r="D13" s="70"/>
      <c r="E13" s="71"/>
      <c r="F13" s="72"/>
      <c r="G13" s="200"/>
      <c r="H13" s="85"/>
      <c r="I13" s="103"/>
      <c r="J13" s="109"/>
    </row>
    <row r="14" spans="1:10" ht="11.1" customHeight="1">
      <c r="A14" s="68" t="s">
        <v>12</v>
      </c>
      <c r="B14" s="69"/>
      <c r="C14" s="69"/>
      <c r="D14" s="70"/>
      <c r="E14" s="71"/>
      <c r="F14" s="72"/>
      <c r="G14" s="201"/>
      <c r="H14" s="33"/>
      <c r="I14" s="105"/>
      <c r="J14" s="106"/>
    </row>
    <row r="15" spans="1:10" ht="11.1" customHeight="1">
      <c r="A15" s="73"/>
      <c r="B15" s="74"/>
      <c r="C15" s="74"/>
      <c r="D15" s="75"/>
      <c r="E15" s="76"/>
      <c r="F15" s="77"/>
      <c r="G15" s="200"/>
      <c r="H15" s="37"/>
      <c r="I15" s="100"/>
      <c r="J15" s="101"/>
    </row>
    <row r="16" spans="1:10" ht="11.1" customHeight="1">
      <c r="A16" s="78"/>
      <c r="B16" s="79"/>
      <c r="C16" s="80"/>
      <c r="D16" s="81" t="s">
        <v>10</v>
      </c>
      <c r="E16" s="82">
        <v>1</v>
      </c>
      <c r="F16" s="83"/>
      <c r="G16" s="201"/>
      <c r="H16" s="186"/>
      <c r="I16" s="187"/>
      <c r="J16" s="188"/>
    </row>
    <row r="17" spans="1:10" ht="11.1" customHeight="1">
      <c r="A17" s="68"/>
      <c r="B17" s="84"/>
      <c r="C17" s="69"/>
      <c r="D17" s="70"/>
      <c r="E17" s="71"/>
      <c r="F17" s="72"/>
      <c r="G17" s="200"/>
      <c r="H17" s="85"/>
      <c r="I17" s="103"/>
      <c r="J17" s="109"/>
    </row>
    <row r="18" spans="1:10" ht="11.1" customHeight="1">
      <c r="A18" s="68" t="s">
        <v>13</v>
      </c>
      <c r="B18" s="69"/>
      <c r="C18" s="69"/>
      <c r="D18" s="70"/>
      <c r="E18" s="71"/>
      <c r="F18" s="72"/>
      <c r="G18" s="201"/>
      <c r="H18" s="189"/>
      <c r="I18" s="190"/>
      <c r="J18" s="191"/>
    </row>
    <row r="19" spans="1:10" ht="11.1" customHeight="1">
      <c r="A19" s="73"/>
      <c r="B19" s="74"/>
      <c r="C19" s="74"/>
      <c r="D19" s="75"/>
      <c r="E19" s="76"/>
      <c r="F19" s="77"/>
      <c r="G19" s="200"/>
      <c r="H19" s="37"/>
      <c r="I19" s="100"/>
      <c r="J19" s="101"/>
    </row>
    <row r="20" spans="1:10" ht="11.1" customHeight="1">
      <c r="A20" s="78"/>
      <c r="B20" s="79"/>
      <c r="C20" s="80"/>
      <c r="D20" s="70" t="s">
        <v>10</v>
      </c>
      <c r="E20" s="71">
        <v>1</v>
      </c>
      <c r="F20" s="83"/>
      <c r="G20" s="201"/>
      <c r="H20" s="38"/>
      <c r="I20" s="107"/>
      <c r="J20" s="108"/>
    </row>
    <row r="21" spans="1:10" ht="11.1" customHeight="1">
      <c r="A21" s="73"/>
      <c r="B21" s="91"/>
      <c r="C21" s="74"/>
      <c r="D21" s="75"/>
      <c r="E21" s="76"/>
      <c r="F21" s="77"/>
      <c r="G21" s="77"/>
      <c r="H21" s="37"/>
      <c r="I21" s="100"/>
      <c r="J21" s="101"/>
    </row>
    <row r="22" spans="1:10" ht="11.1" customHeight="1">
      <c r="A22" s="78"/>
      <c r="B22" s="80"/>
      <c r="C22" s="80"/>
      <c r="D22" s="81"/>
      <c r="E22" s="82"/>
      <c r="F22" s="83"/>
      <c r="G22" s="83"/>
      <c r="H22" s="38"/>
      <c r="I22" s="107"/>
      <c r="J22" s="108"/>
    </row>
    <row r="23" spans="1:10" ht="11.1" customHeight="1">
      <c r="A23" s="73"/>
      <c r="B23" s="74"/>
      <c r="C23" s="74"/>
      <c r="D23" s="75"/>
      <c r="E23" s="76"/>
      <c r="F23" s="77"/>
      <c r="G23" s="200"/>
      <c r="H23" s="37"/>
      <c r="I23" s="110"/>
      <c r="J23" s="47"/>
    </row>
    <row r="24" spans="1:10" ht="11.1" customHeight="1">
      <c r="A24" s="192" t="s">
        <v>14</v>
      </c>
      <c r="B24" s="193"/>
      <c r="C24" s="80"/>
      <c r="D24" s="81"/>
      <c r="E24" s="82"/>
      <c r="F24" s="83"/>
      <c r="G24" s="201"/>
      <c r="H24" s="38"/>
      <c r="I24" s="102"/>
      <c r="J24" s="48"/>
    </row>
    <row r="25" spans="1:10" ht="11.1" customHeight="1">
      <c r="A25" s="87"/>
      <c r="B25" s="70"/>
      <c r="C25" s="69"/>
      <c r="D25" s="70"/>
      <c r="E25" s="71"/>
      <c r="F25" s="72"/>
      <c r="G25" s="88"/>
      <c r="H25" s="33"/>
      <c r="I25" s="99"/>
      <c r="J25" s="46"/>
    </row>
    <row r="26" spans="1:10" ht="11.1" customHeight="1">
      <c r="A26" s="68"/>
      <c r="B26" s="84"/>
      <c r="C26" s="69"/>
      <c r="D26" s="70"/>
      <c r="E26" s="71"/>
      <c r="F26" s="72"/>
      <c r="G26" s="72"/>
      <c r="H26" s="33"/>
      <c r="I26" s="99"/>
      <c r="J26" s="46"/>
    </row>
    <row r="27" spans="1:10" ht="11.1" customHeight="1">
      <c r="A27" s="73"/>
      <c r="B27" s="89"/>
      <c r="C27" s="74"/>
      <c r="D27" s="75"/>
      <c r="E27" s="76"/>
      <c r="F27" s="77"/>
      <c r="G27" s="90"/>
      <c r="H27" s="37"/>
      <c r="I27" s="110"/>
      <c r="J27" s="47"/>
    </row>
    <row r="28" spans="1:10" ht="11.1" customHeight="1">
      <c r="A28" s="192" t="s">
        <v>45</v>
      </c>
      <c r="B28" s="193"/>
      <c r="C28" s="80"/>
      <c r="D28" s="81"/>
      <c r="E28" s="82"/>
      <c r="F28" s="83"/>
      <c r="G28" s="83"/>
      <c r="H28" s="38"/>
      <c r="I28" s="107"/>
      <c r="J28" s="108"/>
    </row>
    <row r="29" spans="1:10" ht="11.1" customHeight="1">
      <c r="A29" s="87"/>
      <c r="B29" s="70"/>
      <c r="C29" s="69"/>
      <c r="D29" s="70"/>
      <c r="E29" s="71"/>
      <c r="F29" s="72"/>
      <c r="G29" s="72"/>
      <c r="H29" s="33"/>
      <c r="I29" s="105"/>
      <c r="J29" s="106"/>
    </row>
    <row r="30" spans="1:10" ht="11.1" customHeight="1">
      <c r="A30" s="86"/>
      <c r="B30" s="81"/>
      <c r="C30" s="80"/>
      <c r="D30" s="81"/>
      <c r="E30" s="82"/>
      <c r="F30" s="83"/>
      <c r="G30" s="83"/>
      <c r="H30" s="38"/>
      <c r="I30" s="107"/>
      <c r="J30" s="108"/>
    </row>
    <row r="31" spans="1:10" ht="11.1" customHeight="1">
      <c r="A31" s="68"/>
      <c r="B31" s="84"/>
      <c r="C31" s="69"/>
      <c r="D31" s="70"/>
      <c r="E31" s="71"/>
      <c r="F31" s="72"/>
      <c r="G31" s="88"/>
      <c r="H31" s="33"/>
      <c r="I31" s="105"/>
      <c r="J31" s="46"/>
    </row>
    <row r="32" spans="1:10" ht="11.1" customHeight="1">
      <c r="A32" s="194" t="s">
        <v>15</v>
      </c>
      <c r="B32" s="195"/>
      <c r="C32" s="69"/>
      <c r="D32" s="70"/>
      <c r="E32" s="71"/>
      <c r="F32" s="72"/>
      <c r="G32" s="72"/>
      <c r="H32" s="33"/>
      <c r="I32" s="105"/>
      <c r="J32" s="106"/>
    </row>
    <row r="33" spans="1:10" ht="11.1" customHeight="1">
      <c r="A33" s="73"/>
      <c r="B33" s="89"/>
      <c r="C33" s="74"/>
      <c r="D33" s="75"/>
      <c r="E33" s="76"/>
      <c r="F33" s="77"/>
      <c r="G33" s="77"/>
      <c r="H33" s="37"/>
      <c r="I33" s="100"/>
      <c r="J33" s="101"/>
    </row>
    <row r="34" spans="1:10" ht="11.1" customHeight="1">
      <c r="A34" s="78"/>
      <c r="B34" s="80"/>
      <c r="C34" s="80"/>
      <c r="D34" s="81"/>
      <c r="E34" s="82"/>
      <c r="F34" s="83"/>
      <c r="G34" s="83"/>
      <c r="H34" s="38"/>
      <c r="I34" s="107"/>
      <c r="J34" s="108"/>
    </row>
    <row r="35" spans="1:10" ht="11.1" customHeight="1">
      <c r="A35" s="73"/>
      <c r="B35" s="91"/>
      <c r="C35" s="74"/>
      <c r="D35" s="75"/>
      <c r="E35" s="76"/>
      <c r="F35" s="77"/>
      <c r="G35" s="77"/>
      <c r="H35" s="37"/>
      <c r="I35" s="100"/>
      <c r="J35" s="101"/>
    </row>
    <row r="36" spans="1:10" ht="11.1" customHeight="1">
      <c r="A36" s="78"/>
      <c r="B36" s="80"/>
      <c r="C36" s="80"/>
      <c r="D36" s="81"/>
      <c r="E36" s="82"/>
      <c r="F36" s="83"/>
      <c r="G36" s="83"/>
      <c r="H36" s="38"/>
      <c r="I36" s="107"/>
      <c r="J36" s="108"/>
    </row>
    <row r="37" spans="1:10" ht="11.1" customHeight="1">
      <c r="A37" s="73"/>
      <c r="B37" s="89"/>
      <c r="C37" s="74"/>
      <c r="D37" s="75"/>
      <c r="E37" s="76"/>
      <c r="F37" s="77"/>
      <c r="G37" s="77"/>
      <c r="H37" s="37"/>
      <c r="I37" s="100"/>
      <c r="J37" s="101"/>
    </row>
    <row r="38" spans="1:10" ht="11.1" customHeight="1">
      <c r="A38" s="78"/>
      <c r="B38" s="80"/>
      <c r="C38" s="80"/>
      <c r="D38" s="81"/>
      <c r="E38" s="82"/>
      <c r="F38" s="83"/>
      <c r="G38" s="83"/>
      <c r="H38" s="38"/>
      <c r="I38" s="107"/>
      <c r="J38" s="108"/>
    </row>
    <row r="39" spans="1:10" ht="11.1" customHeight="1">
      <c r="A39" s="73"/>
      <c r="B39" s="89"/>
      <c r="C39" s="74"/>
      <c r="D39" s="75"/>
      <c r="E39" s="76"/>
      <c r="F39" s="77"/>
      <c r="G39" s="77"/>
      <c r="H39" s="37"/>
      <c r="I39" s="100"/>
      <c r="J39" s="101"/>
    </row>
    <row r="40" spans="1:10" ht="11.1" customHeight="1">
      <c r="A40" s="78"/>
      <c r="B40" s="80"/>
      <c r="C40" s="80"/>
      <c r="D40" s="81"/>
      <c r="E40" s="82"/>
      <c r="F40" s="83"/>
      <c r="G40" s="83"/>
      <c r="H40" s="38"/>
      <c r="I40" s="107"/>
      <c r="J40" s="108"/>
    </row>
    <row r="41" spans="1:10" ht="11.1" customHeight="1">
      <c r="A41" s="73"/>
      <c r="B41" s="89"/>
      <c r="C41" s="74"/>
      <c r="D41" s="75"/>
      <c r="E41" s="76"/>
      <c r="F41" s="77"/>
      <c r="G41" s="77"/>
      <c r="H41" s="37"/>
      <c r="I41" s="100"/>
      <c r="J41" s="101"/>
    </row>
    <row r="42" spans="1:10" ht="11.1" customHeight="1">
      <c r="A42" s="78"/>
      <c r="B42" s="80"/>
      <c r="C42" s="80"/>
      <c r="D42" s="81"/>
      <c r="E42" s="82"/>
      <c r="F42" s="83"/>
      <c r="G42" s="83"/>
      <c r="H42" s="38"/>
      <c r="I42" s="107"/>
      <c r="J42" s="108"/>
    </row>
    <row r="43" spans="1:10" ht="11.1" customHeight="1">
      <c r="A43" s="73"/>
      <c r="B43" s="89"/>
      <c r="C43" s="74"/>
      <c r="D43" s="75"/>
      <c r="E43" s="76"/>
      <c r="F43" s="77"/>
      <c r="G43" s="77"/>
      <c r="H43" s="37"/>
      <c r="I43" s="100"/>
      <c r="J43" s="101"/>
    </row>
    <row r="44" spans="1:10" ht="11.1" customHeight="1">
      <c r="A44" s="78"/>
      <c r="B44" s="80"/>
      <c r="C44" s="80"/>
      <c r="D44" s="81"/>
      <c r="E44" s="82"/>
      <c r="F44" s="83"/>
      <c r="G44" s="83"/>
      <c r="H44" s="38"/>
      <c r="I44" s="107"/>
      <c r="J44" s="108"/>
    </row>
    <row r="45" spans="1:10" ht="11.1" customHeight="1">
      <c r="A45" s="196"/>
      <c r="B45" s="197"/>
      <c r="C45" s="69"/>
      <c r="D45" s="70"/>
      <c r="E45" s="71"/>
      <c r="F45" s="72"/>
      <c r="G45" s="72"/>
      <c r="H45" s="33"/>
      <c r="I45" s="99"/>
      <c r="J45" s="46"/>
    </row>
    <row r="46" spans="1:10" ht="11.1" customHeight="1">
      <c r="A46" s="198"/>
      <c r="B46" s="199"/>
      <c r="C46" s="92"/>
      <c r="D46" s="93"/>
      <c r="E46" s="94"/>
      <c r="F46" s="95"/>
      <c r="G46" s="95"/>
      <c r="H46" s="39"/>
      <c r="I46" s="111"/>
      <c r="J46" s="49"/>
    </row>
  </sheetData>
  <mergeCells count="18">
    <mergeCell ref="A28:B28"/>
    <mergeCell ref="A32:B32"/>
    <mergeCell ref="A45:B45"/>
    <mergeCell ref="A46:B46"/>
    <mergeCell ref="G7:G8"/>
    <mergeCell ref="G9:G10"/>
    <mergeCell ref="G11:G12"/>
    <mergeCell ref="G13:G14"/>
    <mergeCell ref="G15:G16"/>
    <mergeCell ref="G17:G18"/>
    <mergeCell ref="G19:G20"/>
    <mergeCell ref="G23:G24"/>
    <mergeCell ref="A4:B4"/>
    <mergeCell ref="H8:J8"/>
    <mergeCell ref="H16:J16"/>
    <mergeCell ref="H18:J18"/>
    <mergeCell ref="A24:B24"/>
    <mergeCell ref="H12:J12"/>
  </mergeCells>
  <phoneticPr fontId="16"/>
  <printOptions horizontalCentered="1"/>
  <pageMargins left="0.59055118110236227" right="0.59055118110236227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1"/>
  <sheetViews>
    <sheetView showZeros="0" view="pageBreakPreview" topLeftCell="A7" zoomScaleNormal="100" zoomScaleSheetLayoutView="100" workbookViewId="0">
      <selection activeCell="C8" sqref="C8:C9"/>
    </sheetView>
  </sheetViews>
  <sheetFormatPr defaultColWidth="9.375" defaultRowHeight="12"/>
  <cols>
    <col min="1" max="1" width="8.125" style="2" customWidth="1"/>
    <col min="2" max="2" width="32.5" style="2" customWidth="1"/>
    <col min="3" max="3" width="18.125" style="2" customWidth="1"/>
    <col min="4" max="4" width="6.25" style="2" customWidth="1"/>
    <col min="5" max="5" width="6.25" style="20" customWidth="1"/>
    <col min="6" max="7" width="13.625" style="2" customWidth="1"/>
    <col min="8" max="8" width="2.375" style="2" customWidth="1"/>
    <col min="9" max="9" width="18.25" style="2" customWidth="1"/>
    <col min="10" max="10" width="5.625" style="2" customWidth="1"/>
    <col min="11" max="251" width="9.375" style="2"/>
    <col min="252" max="252" width="7.625" style="2" customWidth="1"/>
    <col min="253" max="253" width="32.125" style="2" customWidth="1"/>
    <col min="254" max="254" width="13.75" style="2" customWidth="1"/>
    <col min="255" max="256" width="5.875" style="2" customWidth="1"/>
    <col min="257" max="259" width="13.75" style="2" customWidth="1"/>
    <col min="260" max="260" width="2.375" style="2" customWidth="1"/>
    <col min="261" max="261" width="11.125" style="2" customWidth="1"/>
    <col min="262" max="262" width="8.5" style="2" customWidth="1"/>
    <col min="263" max="263" width="9.375" style="2" customWidth="1"/>
    <col min="264" max="507" width="9.375" style="2"/>
    <col min="508" max="508" width="7.625" style="2" customWidth="1"/>
    <col min="509" max="509" width="32.125" style="2" customWidth="1"/>
    <col min="510" max="510" width="13.75" style="2" customWidth="1"/>
    <col min="511" max="512" width="5.875" style="2" customWidth="1"/>
    <col min="513" max="515" width="13.75" style="2" customWidth="1"/>
    <col min="516" max="516" width="2.375" style="2" customWidth="1"/>
    <col min="517" max="517" width="11.125" style="2" customWidth="1"/>
    <col min="518" max="518" width="8.5" style="2" customWidth="1"/>
    <col min="519" max="519" width="9.375" style="2" customWidth="1"/>
    <col min="520" max="763" width="9.375" style="2"/>
    <col min="764" max="764" width="7.625" style="2" customWidth="1"/>
    <col min="765" max="765" width="32.125" style="2" customWidth="1"/>
    <col min="766" max="766" width="13.75" style="2" customWidth="1"/>
    <col min="767" max="768" width="5.875" style="2" customWidth="1"/>
    <col min="769" max="771" width="13.75" style="2" customWidth="1"/>
    <col min="772" max="772" width="2.375" style="2" customWidth="1"/>
    <col min="773" max="773" width="11.125" style="2" customWidth="1"/>
    <col min="774" max="774" width="8.5" style="2" customWidth="1"/>
    <col min="775" max="775" width="9.375" style="2" customWidth="1"/>
    <col min="776" max="1019" width="9.375" style="2"/>
    <col min="1020" max="1020" width="7.625" style="2" customWidth="1"/>
    <col min="1021" max="1021" width="32.125" style="2" customWidth="1"/>
    <col min="1022" max="1022" width="13.75" style="2" customWidth="1"/>
    <col min="1023" max="1024" width="5.875" style="2" customWidth="1"/>
    <col min="1025" max="1027" width="13.75" style="2" customWidth="1"/>
    <col min="1028" max="1028" width="2.375" style="2" customWidth="1"/>
    <col min="1029" max="1029" width="11.125" style="2" customWidth="1"/>
    <col min="1030" max="1030" width="8.5" style="2" customWidth="1"/>
    <col min="1031" max="1031" width="9.375" style="2" customWidth="1"/>
    <col min="1032" max="1275" width="9.375" style="2"/>
    <col min="1276" max="1276" width="7.625" style="2" customWidth="1"/>
    <col min="1277" max="1277" width="32.125" style="2" customWidth="1"/>
    <col min="1278" max="1278" width="13.75" style="2" customWidth="1"/>
    <col min="1279" max="1280" width="5.875" style="2" customWidth="1"/>
    <col min="1281" max="1283" width="13.75" style="2" customWidth="1"/>
    <col min="1284" max="1284" width="2.375" style="2" customWidth="1"/>
    <col min="1285" max="1285" width="11.125" style="2" customWidth="1"/>
    <col min="1286" max="1286" width="8.5" style="2" customWidth="1"/>
    <col min="1287" max="1287" width="9.375" style="2" customWidth="1"/>
    <col min="1288" max="1531" width="9.375" style="2"/>
    <col min="1532" max="1532" width="7.625" style="2" customWidth="1"/>
    <col min="1533" max="1533" width="32.125" style="2" customWidth="1"/>
    <col min="1534" max="1534" width="13.75" style="2" customWidth="1"/>
    <col min="1535" max="1536" width="5.875" style="2" customWidth="1"/>
    <col min="1537" max="1539" width="13.75" style="2" customWidth="1"/>
    <col min="1540" max="1540" width="2.375" style="2" customWidth="1"/>
    <col min="1541" max="1541" width="11.125" style="2" customWidth="1"/>
    <col min="1542" max="1542" width="8.5" style="2" customWidth="1"/>
    <col min="1543" max="1543" width="9.375" style="2" customWidth="1"/>
    <col min="1544" max="1787" width="9.375" style="2"/>
    <col min="1788" max="1788" width="7.625" style="2" customWidth="1"/>
    <col min="1789" max="1789" width="32.125" style="2" customWidth="1"/>
    <col min="1790" max="1790" width="13.75" style="2" customWidth="1"/>
    <col min="1791" max="1792" width="5.875" style="2" customWidth="1"/>
    <col min="1793" max="1795" width="13.75" style="2" customWidth="1"/>
    <col min="1796" max="1796" width="2.375" style="2" customWidth="1"/>
    <col min="1797" max="1797" width="11.125" style="2" customWidth="1"/>
    <col min="1798" max="1798" width="8.5" style="2" customWidth="1"/>
    <col min="1799" max="1799" width="9.375" style="2" customWidth="1"/>
    <col min="1800" max="2043" width="9.375" style="2"/>
    <col min="2044" max="2044" width="7.625" style="2" customWidth="1"/>
    <col min="2045" max="2045" width="32.125" style="2" customWidth="1"/>
    <col min="2046" max="2046" width="13.75" style="2" customWidth="1"/>
    <col min="2047" max="2048" width="5.875" style="2" customWidth="1"/>
    <col min="2049" max="2051" width="13.75" style="2" customWidth="1"/>
    <col min="2052" max="2052" width="2.375" style="2" customWidth="1"/>
    <col min="2053" max="2053" width="11.125" style="2" customWidth="1"/>
    <col min="2054" max="2054" width="8.5" style="2" customWidth="1"/>
    <col min="2055" max="2055" width="9.375" style="2" customWidth="1"/>
    <col min="2056" max="2299" width="9.375" style="2"/>
    <col min="2300" max="2300" width="7.625" style="2" customWidth="1"/>
    <col min="2301" max="2301" width="32.125" style="2" customWidth="1"/>
    <col min="2302" max="2302" width="13.75" style="2" customWidth="1"/>
    <col min="2303" max="2304" width="5.875" style="2" customWidth="1"/>
    <col min="2305" max="2307" width="13.75" style="2" customWidth="1"/>
    <col min="2308" max="2308" width="2.375" style="2" customWidth="1"/>
    <col min="2309" max="2309" width="11.125" style="2" customWidth="1"/>
    <col min="2310" max="2310" width="8.5" style="2" customWidth="1"/>
    <col min="2311" max="2311" width="9.375" style="2" customWidth="1"/>
    <col min="2312" max="2555" width="9.375" style="2"/>
    <col min="2556" max="2556" width="7.625" style="2" customWidth="1"/>
    <col min="2557" max="2557" width="32.125" style="2" customWidth="1"/>
    <col min="2558" max="2558" width="13.75" style="2" customWidth="1"/>
    <col min="2559" max="2560" width="5.875" style="2" customWidth="1"/>
    <col min="2561" max="2563" width="13.75" style="2" customWidth="1"/>
    <col min="2564" max="2564" width="2.375" style="2" customWidth="1"/>
    <col min="2565" max="2565" width="11.125" style="2" customWidth="1"/>
    <col min="2566" max="2566" width="8.5" style="2" customWidth="1"/>
    <col min="2567" max="2567" width="9.375" style="2" customWidth="1"/>
    <col min="2568" max="2811" width="9.375" style="2"/>
    <col min="2812" max="2812" width="7.625" style="2" customWidth="1"/>
    <col min="2813" max="2813" width="32.125" style="2" customWidth="1"/>
    <col min="2814" max="2814" width="13.75" style="2" customWidth="1"/>
    <col min="2815" max="2816" width="5.875" style="2" customWidth="1"/>
    <col min="2817" max="2819" width="13.75" style="2" customWidth="1"/>
    <col min="2820" max="2820" width="2.375" style="2" customWidth="1"/>
    <col min="2821" max="2821" width="11.125" style="2" customWidth="1"/>
    <col min="2822" max="2822" width="8.5" style="2" customWidth="1"/>
    <col min="2823" max="2823" width="9.375" style="2" customWidth="1"/>
    <col min="2824" max="3067" width="9.375" style="2"/>
    <col min="3068" max="3068" width="7.625" style="2" customWidth="1"/>
    <col min="3069" max="3069" width="32.125" style="2" customWidth="1"/>
    <col min="3070" max="3070" width="13.75" style="2" customWidth="1"/>
    <col min="3071" max="3072" width="5.875" style="2" customWidth="1"/>
    <col min="3073" max="3075" width="13.75" style="2" customWidth="1"/>
    <col min="3076" max="3076" width="2.375" style="2" customWidth="1"/>
    <col min="3077" max="3077" width="11.125" style="2" customWidth="1"/>
    <col min="3078" max="3078" width="8.5" style="2" customWidth="1"/>
    <col min="3079" max="3079" width="9.375" style="2" customWidth="1"/>
    <col min="3080" max="3323" width="9.375" style="2"/>
    <col min="3324" max="3324" width="7.625" style="2" customWidth="1"/>
    <col min="3325" max="3325" width="32.125" style="2" customWidth="1"/>
    <col min="3326" max="3326" width="13.75" style="2" customWidth="1"/>
    <col min="3327" max="3328" width="5.875" style="2" customWidth="1"/>
    <col min="3329" max="3331" width="13.75" style="2" customWidth="1"/>
    <col min="3332" max="3332" width="2.375" style="2" customWidth="1"/>
    <col min="3333" max="3333" width="11.125" style="2" customWidth="1"/>
    <col min="3334" max="3334" width="8.5" style="2" customWidth="1"/>
    <col min="3335" max="3335" width="9.375" style="2" customWidth="1"/>
    <col min="3336" max="3579" width="9.375" style="2"/>
    <col min="3580" max="3580" width="7.625" style="2" customWidth="1"/>
    <col min="3581" max="3581" width="32.125" style="2" customWidth="1"/>
    <col min="3582" max="3582" width="13.75" style="2" customWidth="1"/>
    <col min="3583" max="3584" width="5.875" style="2" customWidth="1"/>
    <col min="3585" max="3587" width="13.75" style="2" customWidth="1"/>
    <col min="3588" max="3588" width="2.375" style="2" customWidth="1"/>
    <col min="3589" max="3589" width="11.125" style="2" customWidth="1"/>
    <col min="3590" max="3590" width="8.5" style="2" customWidth="1"/>
    <col min="3591" max="3591" width="9.375" style="2" customWidth="1"/>
    <col min="3592" max="3835" width="9.375" style="2"/>
    <col min="3836" max="3836" width="7.625" style="2" customWidth="1"/>
    <col min="3837" max="3837" width="32.125" style="2" customWidth="1"/>
    <col min="3838" max="3838" width="13.75" style="2" customWidth="1"/>
    <col min="3839" max="3840" width="5.875" style="2" customWidth="1"/>
    <col min="3841" max="3843" width="13.75" style="2" customWidth="1"/>
    <col min="3844" max="3844" width="2.375" style="2" customWidth="1"/>
    <col min="3845" max="3845" width="11.125" style="2" customWidth="1"/>
    <col min="3846" max="3846" width="8.5" style="2" customWidth="1"/>
    <col min="3847" max="3847" width="9.375" style="2" customWidth="1"/>
    <col min="3848" max="4091" width="9.375" style="2"/>
    <col min="4092" max="4092" width="7.625" style="2" customWidth="1"/>
    <col min="4093" max="4093" width="32.125" style="2" customWidth="1"/>
    <col min="4094" max="4094" width="13.75" style="2" customWidth="1"/>
    <col min="4095" max="4096" width="5.875" style="2" customWidth="1"/>
    <col min="4097" max="4099" width="13.75" style="2" customWidth="1"/>
    <col min="4100" max="4100" width="2.375" style="2" customWidth="1"/>
    <col min="4101" max="4101" width="11.125" style="2" customWidth="1"/>
    <col min="4102" max="4102" width="8.5" style="2" customWidth="1"/>
    <col min="4103" max="4103" width="9.375" style="2" customWidth="1"/>
    <col min="4104" max="4347" width="9.375" style="2"/>
    <col min="4348" max="4348" width="7.625" style="2" customWidth="1"/>
    <col min="4349" max="4349" width="32.125" style="2" customWidth="1"/>
    <col min="4350" max="4350" width="13.75" style="2" customWidth="1"/>
    <col min="4351" max="4352" width="5.875" style="2" customWidth="1"/>
    <col min="4353" max="4355" width="13.75" style="2" customWidth="1"/>
    <col min="4356" max="4356" width="2.375" style="2" customWidth="1"/>
    <col min="4357" max="4357" width="11.125" style="2" customWidth="1"/>
    <col min="4358" max="4358" width="8.5" style="2" customWidth="1"/>
    <col min="4359" max="4359" width="9.375" style="2" customWidth="1"/>
    <col min="4360" max="4603" width="9.375" style="2"/>
    <col min="4604" max="4604" width="7.625" style="2" customWidth="1"/>
    <col min="4605" max="4605" width="32.125" style="2" customWidth="1"/>
    <col min="4606" max="4606" width="13.75" style="2" customWidth="1"/>
    <col min="4607" max="4608" width="5.875" style="2" customWidth="1"/>
    <col min="4609" max="4611" width="13.75" style="2" customWidth="1"/>
    <col min="4612" max="4612" width="2.375" style="2" customWidth="1"/>
    <col min="4613" max="4613" width="11.125" style="2" customWidth="1"/>
    <col min="4614" max="4614" width="8.5" style="2" customWidth="1"/>
    <col min="4615" max="4615" width="9.375" style="2" customWidth="1"/>
    <col min="4616" max="4859" width="9.375" style="2"/>
    <col min="4860" max="4860" width="7.625" style="2" customWidth="1"/>
    <col min="4861" max="4861" width="32.125" style="2" customWidth="1"/>
    <col min="4862" max="4862" width="13.75" style="2" customWidth="1"/>
    <col min="4863" max="4864" width="5.875" style="2" customWidth="1"/>
    <col min="4865" max="4867" width="13.75" style="2" customWidth="1"/>
    <col min="4868" max="4868" width="2.375" style="2" customWidth="1"/>
    <col min="4869" max="4869" width="11.125" style="2" customWidth="1"/>
    <col min="4870" max="4870" width="8.5" style="2" customWidth="1"/>
    <col min="4871" max="4871" width="9.375" style="2" customWidth="1"/>
    <col min="4872" max="5115" width="9.375" style="2"/>
    <col min="5116" max="5116" width="7.625" style="2" customWidth="1"/>
    <col min="5117" max="5117" width="32.125" style="2" customWidth="1"/>
    <col min="5118" max="5118" width="13.75" style="2" customWidth="1"/>
    <col min="5119" max="5120" width="5.875" style="2" customWidth="1"/>
    <col min="5121" max="5123" width="13.75" style="2" customWidth="1"/>
    <col min="5124" max="5124" width="2.375" style="2" customWidth="1"/>
    <col min="5125" max="5125" width="11.125" style="2" customWidth="1"/>
    <col min="5126" max="5126" width="8.5" style="2" customWidth="1"/>
    <col min="5127" max="5127" width="9.375" style="2" customWidth="1"/>
    <col min="5128" max="5371" width="9.375" style="2"/>
    <col min="5372" max="5372" width="7.625" style="2" customWidth="1"/>
    <col min="5373" max="5373" width="32.125" style="2" customWidth="1"/>
    <col min="5374" max="5374" width="13.75" style="2" customWidth="1"/>
    <col min="5375" max="5376" width="5.875" style="2" customWidth="1"/>
    <col min="5377" max="5379" width="13.75" style="2" customWidth="1"/>
    <col min="5380" max="5380" width="2.375" style="2" customWidth="1"/>
    <col min="5381" max="5381" width="11.125" style="2" customWidth="1"/>
    <col min="5382" max="5382" width="8.5" style="2" customWidth="1"/>
    <col min="5383" max="5383" width="9.375" style="2" customWidth="1"/>
    <col min="5384" max="5627" width="9.375" style="2"/>
    <col min="5628" max="5628" width="7.625" style="2" customWidth="1"/>
    <col min="5629" max="5629" width="32.125" style="2" customWidth="1"/>
    <col min="5630" max="5630" width="13.75" style="2" customWidth="1"/>
    <col min="5631" max="5632" width="5.875" style="2" customWidth="1"/>
    <col min="5633" max="5635" width="13.75" style="2" customWidth="1"/>
    <col min="5636" max="5636" width="2.375" style="2" customWidth="1"/>
    <col min="5637" max="5637" width="11.125" style="2" customWidth="1"/>
    <col min="5638" max="5638" width="8.5" style="2" customWidth="1"/>
    <col min="5639" max="5639" width="9.375" style="2" customWidth="1"/>
    <col min="5640" max="5883" width="9.375" style="2"/>
    <col min="5884" max="5884" width="7.625" style="2" customWidth="1"/>
    <col min="5885" max="5885" width="32.125" style="2" customWidth="1"/>
    <col min="5886" max="5886" width="13.75" style="2" customWidth="1"/>
    <col min="5887" max="5888" width="5.875" style="2" customWidth="1"/>
    <col min="5889" max="5891" width="13.75" style="2" customWidth="1"/>
    <col min="5892" max="5892" width="2.375" style="2" customWidth="1"/>
    <col min="5893" max="5893" width="11.125" style="2" customWidth="1"/>
    <col min="5894" max="5894" width="8.5" style="2" customWidth="1"/>
    <col min="5895" max="5895" width="9.375" style="2" customWidth="1"/>
    <col min="5896" max="6139" width="9.375" style="2"/>
    <col min="6140" max="6140" width="7.625" style="2" customWidth="1"/>
    <col min="6141" max="6141" width="32.125" style="2" customWidth="1"/>
    <col min="6142" max="6142" width="13.75" style="2" customWidth="1"/>
    <col min="6143" max="6144" width="5.875" style="2" customWidth="1"/>
    <col min="6145" max="6147" width="13.75" style="2" customWidth="1"/>
    <col min="6148" max="6148" width="2.375" style="2" customWidth="1"/>
    <col min="6149" max="6149" width="11.125" style="2" customWidth="1"/>
    <col min="6150" max="6150" width="8.5" style="2" customWidth="1"/>
    <col min="6151" max="6151" width="9.375" style="2" customWidth="1"/>
    <col min="6152" max="6395" width="9.375" style="2"/>
    <col min="6396" max="6396" width="7.625" style="2" customWidth="1"/>
    <col min="6397" max="6397" width="32.125" style="2" customWidth="1"/>
    <col min="6398" max="6398" width="13.75" style="2" customWidth="1"/>
    <col min="6399" max="6400" width="5.875" style="2" customWidth="1"/>
    <col min="6401" max="6403" width="13.75" style="2" customWidth="1"/>
    <col min="6404" max="6404" width="2.375" style="2" customWidth="1"/>
    <col min="6405" max="6405" width="11.125" style="2" customWidth="1"/>
    <col min="6406" max="6406" width="8.5" style="2" customWidth="1"/>
    <col min="6407" max="6407" width="9.375" style="2" customWidth="1"/>
    <col min="6408" max="6651" width="9.375" style="2"/>
    <col min="6652" max="6652" width="7.625" style="2" customWidth="1"/>
    <col min="6653" max="6653" width="32.125" style="2" customWidth="1"/>
    <col min="6654" max="6654" width="13.75" style="2" customWidth="1"/>
    <col min="6655" max="6656" width="5.875" style="2" customWidth="1"/>
    <col min="6657" max="6659" width="13.75" style="2" customWidth="1"/>
    <col min="6660" max="6660" width="2.375" style="2" customWidth="1"/>
    <col min="6661" max="6661" width="11.125" style="2" customWidth="1"/>
    <col min="6662" max="6662" width="8.5" style="2" customWidth="1"/>
    <col min="6663" max="6663" width="9.375" style="2" customWidth="1"/>
    <col min="6664" max="6907" width="9.375" style="2"/>
    <col min="6908" max="6908" width="7.625" style="2" customWidth="1"/>
    <col min="6909" max="6909" width="32.125" style="2" customWidth="1"/>
    <col min="6910" max="6910" width="13.75" style="2" customWidth="1"/>
    <col min="6911" max="6912" width="5.875" style="2" customWidth="1"/>
    <col min="6913" max="6915" width="13.75" style="2" customWidth="1"/>
    <col min="6916" max="6916" width="2.375" style="2" customWidth="1"/>
    <col min="6917" max="6917" width="11.125" style="2" customWidth="1"/>
    <col min="6918" max="6918" width="8.5" style="2" customWidth="1"/>
    <col min="6919" max="6919" width="9.375" style="2" customWidth="1"/>
    <col min="6920" max="7163" width="9.375" style="2"/>
    <col min="7164" max="7164" width="7.625" style="2" customWidth="1"/>
    <col min="7165" max="7165" width="32.125" style="2" customWidth="1"/>
    <col min="7166" max="7166" width="13.75" style="2" customWidth="1"/>
    <col min="7167" max="7168" width="5.875" style="2" customWidth="1"/>
    <col min="7169" max="7171" width="13.75" style="2" customWidth="1"/>
    <col min="7172" max="7172" width="2.375" style="2" customWidth="1"/>
    <col min="7173" max="7173" width="11.125" style="2" customWidth="1"/>
    <col min="7174" max="7174" width="8.5" style="2" customWidth="1"/>
    <col min="7175" max="7175" width="9.375" style="2" customWidth="1"/>
    <col min="7176" max="7419" width="9.375" style="2"/>
    <col min="7420" max="7420" width="7.625" style="2" customWidth="1"/>
    <col min="7421" max="7421" width="32.125" style="2" customWidth="1"/>
    <col min="7422" max="7422" width="13.75" style="2" customWidth="1"/>
    <col min="7423" max="7424" width="5.875" style="2" customWidth="1"/>
    <col min="7425" max="7427" width="13.75" style="2" customWidth="1"/>
    <col min="7428" max="7428" width="2.375" style="2" customWidth="1"/>
    <col min="7429" max="7429" width="11.125" style="2" customWidth="1"/>
    <col min="7430" max="7430" width="8.5" style="2" customWidth="1"/>
    <col min="7431" max="7431" width="9.375" style="2" customWidth="1"/>
    <col min="7432" max="7675" width="9.375" style="2"/>
    <col min="7676" max="7676" width="7.625" style="2" customWidth="1"/>
    <col min="7677" max="7677" width="32.125" style="2" customWidth="1"/>
    <col min="7678" max="7678" width="13.75" style="2" customWidth="1"/>
    <col min="7679" max="7680" width="5.875" style="2" customWidth="1"/>
    <col min="7681" max="7683" width="13.75" style="2" customWidth="1"/>
    <col min="7684" max="7684" width="2.375" style="2" customWidth="1"/>
    <col min="7685" max="7685" width="11.125" style="2" customWidth="1"/>
    <col min="7686" max="7686" width="8.5" style="2" customWidth="1"/>
    <col min="7687" max="7687" width="9.375" style="2" customWidth="1"/>
    <col min="7688" max="7931" width="9.375" style="2"/>
    <col min="7932" max="7932" width="7.625" style="2" customWidth="1"/>
    <col min="7933" max="7933" width="32.125" style="2" customWidth="1"/>
    <col min="7934" max="7934" width="13.75" style="2" customWidth="1"/>
    <col min="7935" max="7936" width="5.875" style="2" customWidth="1"/>
    <col min="7937" max="7939" width="13.75" style="2" customWidth="1"/>
    <col min="7940" max="7940" width="2.375" style="2" customWidth="1"/>
    <col min="7941" max="7941" width="11.125" style="2" customWidth="1"/>
    <col min="7942" max="7942" width="8.5" style="2" customWidth="1"/>
    <col min="7943" max="7943" width="9.375" style="2" customWidth="1"/>
    <col min="7944" max="8187" width="9.375" style="2"/>
    <col min="8188" max="8188" width="7.625" style="2" customWidth="1"/>
    <col min="8189" max="8189" width="32.125" style="2" customWidth="1"/>
    <col min="8190" max="8190" width="13.75" style="2" customWidth="1"/>
    <col min="8191" max="8192" width="5.875" style="2" customWidth="1"/>
    <col min="8193" max="8195" width="13.75" style="2" customWidth="1"/>
    <col min="8196" max="8196" width="2.375" style="2" customWidth="1"/>
    <col min="8197" max="8197" width="11.125" style="2" customWidth="1"/>
    <col min="8198" max="8198" width="8.5" style="2" customWidth="1"/>
    <col min="8199" max="8199" width="9.375" style="2" customWidth="1"/>
    <col min="8200" max="8443" width="9.375" style="2"/>
    <col min="8444" max="8444" width="7.625" style="2" customWidth="1"/>
    <col min="8445" max="8445" width="32.125" style="2" customWidth="1"/>
    <col min="8446" max="8446" width="13.75" style="2" customWidth="1"/>
    <col min="8447" max="8448" width="5.875" style="2" customWidth="1"/>
    <col min="8449" max="8451" width="13.75" style="2" customWidth="1"/>
    <col min="8452" max="8452" width="2.375" style="2" customWidth="1"/>
    <col min="8453" max="8453" width="11.125" style="2" customWidth="1"/>
    <col min="8454" max="8454" width="8.5" style="2" customWidth="1"/>
    <col min="8455" max="8455" width="9.375" style="2" customWidth="1"/>
    <col min="8456" max="8699" width="9.375" style="2"/>
    <col min="8700" max="8700" width="7.625" style="2" customWidth="1"/>
    <col min="8701" max="8701" width="32.125" style="2" customWidth="1"/>
    <col min="8702" max="8702" width="13.75" style="2" customWidth="1"/>
    <col min="8703" max="8704" width="5.875" style="2" customWidth="1"/>
    <col min="8705" max="8707" width="13.75" style="2" customWidth="1"/>
    <col min="8708" max="8708" width="2.375" style="2" customWidth="1"/>
    <col min="8709" max="8709" width="11.125" style="2" customWidth="1"/>
    <col min="8710" max="8710" width="8.5" style="2" customWidth="1"/>
    <col min="8711" max="8711" width="9.375" style="2" customWidth="1"/>
    <col min="8712" max="8955" width="9.375" style="2"/>
    <col min="8956" max="8956" width="7.625" style="2" customWidth="1"/>
    <col min="8957" max="8957" width="32.125" style="2" customWidth="1"/>
    <col min="8958" max="8958" width="13.75" style="2" customWidth="1"/>
    <col min="8959" max="8960" width="5.875" style="2" customWidth="1"/>
    <col min="8961" max="8963" width="13.75" style="2" customWidth="1"/>
    <col min="8964" max="8964" width="2.375" style="2" customWidth="1"/>
    <col min="8965" max="8965" width="11.125" style="2" customWidth="1"/>
    <col min="8966" max="8966" width="8.5" style="2" customWidth="1"/>
    <col min="8967" max="8967" width="9.375" style="2" customWidth="1"/>
    <col min="8968" max="9211" width="9.375" style="2"/>
    <col min="9212" max="9212" width="7.625" style="2" customWidth="1"/>
    <col min="9213" max="9213" width="32.125" style="2" customWidth="1"/>
    <col min="9214" max="9214" width="13.75" style="2" customWidth="1"/>
    <col min="9215" max="9216" width="5.875" style="2" customWidth="1"/>
    <col min="9217" max="9219" width="13.75" style="2" customWidth="1"/>
    <col min="9220" max="9220" width="2.375" style="2" customWidth="1"/>
    <col min="9221" max="9221" width="11.125" style="2" customWidth="1"/>
    <col min="9222" max="9222" width="8.5" style="2" customWidth="1"/>
    <col min="9223" max="9223" width="9.375" style="2" customWidth="1"/>
    <col min="9224" max="9467" width="9.375" style="2"/>
    <col min="9468" max="9468" width="7.625" style="2" customWidth="1"/>
    <col min="9469" max="9469" width="32.125" style="2" customWidth="1"/>
    <col min="9470" max="9470" width="13.75" style="2" customWidth="1"/>
    <col min="9471" max="9472" width="5.875" style="2" customWidth="1"/>
    <col min="9473" max="9475" width="13.75" style="2" customWidth="1"/>
    <col min="9476" max="9476" width="2.375" style="2" customWidth="1"/>
    <col min="9477" max="9477" width="11.125" style="2" customWidth="1"/>
    <col min="9478" max="9478" width="8.5" style="2" customWidth="1"/>
    <col min="9479" max="9479" width="9.375" style="2" customWidth="1"/>
    <col min="9480" max="9723" width="9.375" style="2"/>
    <col min="9724" max="9724" width="7.625" style="2" customWidth="1"/>
    <col min="9725" max="9725" width="32.125" style="2" customWidth="1"/>
    <col min="9726" max="9726" width="13.75" style="2" customWidth="1"/>
    <col min="9727" max="9728" width="5.875" style="2" customWidth="1"/>
    <col min="9729" max="9731" width="13.75" style="2" customWidth="1"/>
    <col min="9732" max="9732" width="2.375" style="2" customWidth="1"/>
    <col min="9733" max="9733" width="11.125" style="2" customWidth="1"/>
    <col min="9734" max="9734" width="8.5" style="2" customWidth="1"/>
    <col min="9735" max="9735" width="9.375" style="2" customWidth="1"/>
    <col min="9736" max="9979" width="9.375" style="2"/>
    <col min="9980" max="9980" width="7.625" style="2" customWidth="1"/>
    <col min="9981" max="9981" width="32.125" style="2" customWidth="1"/>
    <col min="9982" max="9982" width="13.75" style="2" customWidth="1"/>
    <col min="9983" max="9984" width="5.875" style="2" customWidth="1"/>
    <col min="9985" max="9987" width="13.75" style="2" customWidth="1"/>
    <col min="9988" max="9988" width="2.375" style="2" customWidth="1"/>
    <col min="9989" max="9989" width="11.125" style="2" customWidth="1"/>
    <col min="9990" max="9990" width="8.5" style="2" customWidth="1"/>
    <col min="9991" max="9991" width="9.375" style="2" customWidth="1"/>
    <col min="9992" max="10235" width="9.375" style="2"/>
    <col min="10236" max="10236" width="7.625" style="2" customWidth="1"/>
    <col min="10237" max="10237" width="32.125" style="2" customWidth="1"/>
    <col min="10238" max="10238" width="13.75" style="2" customWidth="1"/>
    <col min="10239" max="10240" width="5.875" style="2" customWidth="1"/>
    <col min="10241" max="10243" width="13.75" style="2" customWidth="1"/>
    <col min="10244" max="10244" width="2.375" style="2" customWidth="1"/>
    <col min="10245" max="10245" width="11.125" style="2" customWidth="1"/>
    <col min="10246" max="10246" width="8.5" style="2" customWidth="1"/>
    <col min="10247" max="10247" width="9.375" style="2" customWidth="1"/>
    <col min="10248" max="10491" width="9.375" style="2"/>
    <col min="10492" max="10492" width="7.625" style="2" customWidth="1"/>
    <col min="10493" max="10493" width="32.125" style="2" customWidth="1"/>
    <col min="10494" max="10494" width="13.75" style="2" customWidth="1"/>
    <col min="10495" max="10496" width="5.875" style="2" customWidth="1"/>
    <col min="10497" max="10499" width="13.75" style="2" customWidth="1"/>
    <col min="10500" max="10500" width="2.375" style="2" customWidth="1"/>
    <col min="10501" max="10501" width="11.125" style="2" customWidth="1"/>
    <col min="10502" max="10502" width="8.5" style="2" customWidth="1"/>
    <col min="10503" max="10503" width="9.375" style="2" customWidth="1"/>
    <col min="10504" max="10747" width="9.375" style="2"/>
    <col min="10748" max="10748" width="7.625" style="2" customWidth="1"/>
    <col min="10749" max="10749" width="32.125" style="2" customWidth="1"/>
    <col min="10750" max="10750" width="13.75" style="2" customWidth="1"/>
    <col min="10751" max="10752" width="5.875" style="2" customWidth="1"/>
    <col min="10753" max="10755" width="13.75" style="2" customWidth="1"/>
    <col min="10756" max="10756" width="2.375" style="2" customWidth="1"/>
    <col min="10757" max="10757" width="11.125" style="2" customWidth="1"/>
    <col min="10758" max="10758" width="8.5" style="2" customWidth="1"/>
    <col min="10759" max="10759" width="9.375" style="2" customWidth="1"/>
    <col min="10760" max="11003" width="9.375" style="2"/>
    <col min="11004" max="11004" width="7.625" style="2" customWidth="1"/>
    <col min="11005" max="11005" width="32.125" style="2" customWidth="1"/>
    <col min="11006" max="11006" width="13.75" style="2" customWidth="1"/>
    <col min="11007" max="11008" width="5.875" style="2" customWidth="1"/>
    <col min="11009" max="11011" width="13.75" style="2" customWidth="1"/>
    <col min="11012" max="11012" width="2.375" style="2" customWidth="1"/>
    <col min="11013" max="11013" width="11.125" style="2" customWidth="1"/>
    <col min="11014" max="11014" width="8.5" style="2" customWidth="1"/>
    <col min="11015" max="11015" width="9.375" style="2" customWidth="1"/>
    <col min="11016" max="11259" width="9.375" style="2"/>
    <col min="11260" max="11260" width="7.625" style="2" customWidth="1"/>
    <col min="11261" max="11261" width="32.125" style="2" customWidth="1"/>
    <col min="11262" max="11262" width="13.75" style="2" customWidth="1"/>
    <col min="11263" max="11264" width="5.875" style="2" customWidth="1"/>
    <col min="11265" max="11267" width="13.75" style="2" customWidth="1"/>
    <col min="11268" max="11268" width="2.375" style="2" customWidth="1"/>
    <col min="11269" max="11269" width="11.125" style="2" customWidth="1"/>
    <col min="11270" max="11270" width="8.5" style="2" customWidth="1"/>
    <col min="11271" max="11271" width="9.375" style="2" customWidth="1"/>
    <col min="11272" max="11515" width="9.375" style="2"/>
    <col min="11516" max="11516" width="7.625" style="2" customWidth="1"/>
    <col min="11517" max="11517" width="32.125" style="2" customWidth="1"/>
    <col min="11518" max="11518" width="13.75" style="2" customWidth="1"/>
    <col min="11519" max="11520" width="5.875" style="2" customWidth="1"/>
    <col min="11521" max="11523" width="13.75" style="2" customWidth="1"/>
    <col min="11524" max="11524" width="2.375" style="2" customWidth="1"/>
    <col min="11525" max="11525" width="11.125" style="2" customWidth="1"/>
    <col min="11526" max="11526" width="8.5" style="2" customWidth="1"/>
    <col min="11527" max="11527" width="9.375" style="2" customWidth="1"/>
    <col min="11528" max="11771" width="9.375" style="2"/>
    <col min="11772" max="11772" width="7.625" style="2" customWidth="1"/>
    <col min="11773" max="11773" width="32.125" style="2" customWidth="1"/>
    <col min="11774" max="11774" width="13.75" style="2" customWidth="1"/>
    <col min="11775" max="11776" width="5.875" style="2" customWidth="1"/>
    <col min="11777" max="11779" width="13.75" style="2" customWidth="1"/>
    <col min="11780" max="11780" width="2.375" style="2" customWidth="1"/>
    <col min="11781" max="11781" width="11.125" style="2" customWidth="1"/>
    <col min="11782" max="11782" width="8.5" style="2" customWidth="1"/>
    <col min="11783" max="11783" width="9.375" style="2" customWidth="1"/>
    <col min="11784" max="12027" width="9.375" style="2"/>
    <col min="12028" max="12028" width="7.625" style="2" customWidth="1"/>
    <col min="12029" max="12029" width="32.125" style="2" customWidth="1"/>
    <col min="12030" max="12030" width="13.75" style="2" customWidth="1"/>
    <col min="12031" max="12032" width="5.875" style="2" customWidth="1"/>
    <col min="12033" max="12035" width="13.75" style="2" customWidth="1"/>
    <col min="12036" max="12036" width="2.375" style="2" customWidth="1"/>
    <col min="12037" max="12037" width="11.125" style="2" customWidth="1"/>
    <col min="12038" max="12038" width="8.5" style="2" customWidth="1"/>
    <col min="12039" max="12039" width="9.375" style="2" customWidth="1"/>
    <col min="12040" max="12283" width="9.375" style="2"/>
    <col min="12284" max="12284" width="7.625" style="2" customWidth="1"/>
    <col min="12285" max="12285" width="32.125" style="2" customWidth="1"/>
    <col min="12286" max="12286" width="13.75" style="2" customWidth="1"/>
    <col min="12287" max="12288" width="5.875" style="2" customWidth="1"/>
    <col min="12289" max="12291" width="13.75" style="2" customWidth="1"/>
    <col min="12292" max="12292" width="2.375" style="2" customWidth="1"/>
    <col min="12293" max="12293" width="11.125" style="2" customWidth="1"/>
    <col min="12294" max="12294" width="8.5" style="2" customWidth="1"/>
    <col min="12295" max="12295" width="9.375" style="2" customWidth="1"/>
    <col min="12296" max="12539" width="9.375" style="2"/>
    <col min="12540" max="12540" width="7.625" style="2" customWidth="1"/>
    <col min="12541" max="12541" width="32.125" style="2" customWidth="1"/>
    <col min="12542" max="12542" width="13.75" style="2" customWidth="1"/>
    <col min="12543" max="12544" width="5.875" style="2" customWidth="1"/>
    <col min="12545" max="12547" width="13.75" style="2" customWidth="1"/>
    <col min="12548" max="12548" width="2.375" style="2" customWidth="1"/>
    <col min="12549" max="12549" width="11.125" style="2" customWidth="1"/>
    <col min="12550" max="12550" width="8.5" style="2" customWidth="1"/>
    <col min="12551" max="12551" width="9.375" style="2" customWidth="1"/>
    <col min="12552" max="12795" width="9.375" style="2"/>
    <col min="12796" max="12796" width="7.625" style="2" customWidth="1"/>
    <col min="12797" max="12797" width="32.125" style="2" customWidth="1"/>
    <col min="12798" max="12798" width="13.75" style="2" customWidth="1"/>
    <col min="12799" max="12800" width="5.875" style="2" customWidth="1"/>
    <col min="12801" max="12803" width="13.75" style="2" customWidth="1"/>
    <col min="12804" max="12804" width="2.375" style="2" customWidth="1"/>
    <col min="12805" max="12805" width="11.125" style="2" customWidth="1"/>
    <col min="12806" max="12806" width="8.5" style="2" customWidth="1"/>
    <col min="12807" max="12807" width="9.375" style="2" customWidth="1"/>
    <col min="12808" max="13051" width="9.375" style="2"/>
    <col min="13052" max="13052" width="7.625" style="2" customWidth="1"/>
    <col min="13053" max="13053" width="32.125" style="2" customWidth="1"/>
    <col min="13054" max="13054" width="13.75" style="2" customWidth="1"/>
    <col min="13055" max="13056" width="5.875" style="2" customWidth="1"/>
    <col min="13057" max="13059" width="13.75" style="2" customWidth="1"/>
    <col min="13060" max="13060" width="2.375" style="2" customWidth="1"/>
    <col min="13061" max="13061" width="11.125" style="2" customWidth="1"/>
    <col min="13062" max="13062" width="8.5" style="2" customWidth="1"/>
    <col min="13063" max="13063" width="9.375" style="2" customWidth="1"/>
    <col min="13064" max="13307" width="9.375" style="2"/>
    <col min="13308" max="13308" width="7.625" style="2" customWidth="1"/>
    <col min="13309" max="13309" width="32.125" style="2" customWidth="1"/>
    <col min="13310" max="13310" width="13.75" style="2" customWidth="1"/>
    <col min="13311" max="13312" width="5.875" style="2" customWidth="1"/>
    <col min="13313" max="13315" width="13.75" style="2" customWidth="1"/>
    <col min="13316" max="13316" width="2.375" style="2" customWidth="1"/>
    <col min="13317" max="13317" width="11.125" style="2" customWidth="1"/>
    <col min="13318" max="13318" width="8.5" style="2" customWidth="1"/>
    <col min="13319" max="13319" width="9.375" style="2" customWidth="1"/>
    <col min="13320" max="13563" width="9.375" style="2"/>
    <col min="13564" max="13564" width="7.625" style="2" customWidth="1"/>
    <col min="13565" max="13565" width="32.125" style="2" customWidth="1"/>
    <col min="13566" max="13566" width="13.75" style="2" customWidth="1"/>
    <col min="13567" max="13568" width="5.875" style="2" customWidth="1"/>
    <col min="13569" max="13571" width="13.75" style="2" customWidth="1"/>
    <col min="13572" max="13572" width="2.375" style="2" customWidth="1"/>
    <col min="13573" max="13573" width="11.125" style="2" customWidth="1"/>
    <col min="13574" max="13574" width="8.5" style="2" customWidth="1"/>
    <col min="13575" max="13575" width="9.375" style="2" customWidth="1"/>
    <col min="13576" max="13819" width="9.375" style="2"/>
    <col min="13820" max="13820" width="7.625" style="2" customWidth="1"/>
    <col min="13821" max="13821" width="32.125" style="2" customWidth="1"/>
    <col min="13822" max="13822" width="13.75" style="2" customWidth="1"/>
    <col min="13823" max="13824" width="5.875" style="2" customWidth="1"/>
    <col min="13825" max="13827" width="13.75" style="2" customWidth="1"/>
    <col min="13828" max="13828" width="2.375" style="2" customWidth="1"/>
    <col min="13829" max="13829" width="11.125" style="2" customWidth="1"/>
    <col min="13830" max="13830" width="8.5" style="2" customWidth="1"/>
    <col min="13831" max="13831" width="9.375" style="2" customWidth="1"/>
    <col min="13832" max="14075" width="9.375" style="2"/>
    <col min="14076" max="14076" width="7.625" style="2" customWidth="1"/>
    <col min="14077" max="14077" width="32.125" style="2" customWidth="1"/>
    <col min="14078" max="14078" width="13.75" style="2" customWidth="1"/>
    <col min="14079" max="14080" width="5.875" style="2" customWidth="1"/>
    <col min="14081" max="14083" width="13.75" style="2" customWidth="1"/>
    <col min="14084" max="14084" width="2.375" style="2" customWidth="1"/>
    <col min="14085" max="14085" width="11.125" style="2" customWidth="1"/>
    <col min="14086" max="14086" width="8.5" style="2" customWidth="1"/>
    <col min="14087" max="14087" width="9.375" style="2" customWidth="1"/>
    <col min="14088" max="14331" width="9.375" style="2"/>
    <col min="14332" max="14332" width="7.625" style="2" customWidth="1"/>
    <col min="14333" max="14333" width="32.125" style="2" customWidth="1"/>
    <col min="14334" max="14334" width="13.75" style="2" customWidth="1"/>
    <col min="14335" max="14336" width="5.875" style="2" customWidth="1"/>
    <col min="14337" max="14339" width="13.75" style="2" customWidth="1"/>
    <col min="14340" max="14340" width="2.375" style="2" customWidth="1"/>
    <col min="14341" max="14341" width="11.125" style="2" customWidth="1"/>
    <col min="14342" max="14342" width="8.5" style="2" customWidth="1"/>
    <col min="14343" max="14343" width="9.375" style="2" customWidth="1"/>
    <col min="14344" max="14587" width="9.375" style="2"/>
    <col min="14588" max="14588" width="7.625" style="2" customWidth="1"/>
    <col min="14589" max="14589" width="32.125" style="2" customWidth="1"/>
    <col min="14590" max="14590" width="13.75" style="2" customWidth="1"/>
    <col min="14591" max="14592" width="5.875" style="2" customWidth="1"/>
    <col min="14593" max="14595" width="13.75" style="2" customWidth="1"/>
    <col min="14596" max="14596" width="2.375" style="2" customWidth="1"/>
    <col min="14597" max="14597" width="11.125" style="2" customWidth="1"/>
    <col min="14598" max="14598" width="8.5" style="2" customWidth="1"/>
    <col min="14599" max="14599" width="9.375" style="2" customWidth="1"/>
    <col min="14600" max="14843" width="9.375" style="2"/>
    <col min="14844" max="14844" width="7.625" style="2" customWidth="1"/>
    <col min="14845" max="14845" width="32.125" style="2" customWidth="1"/>
    <col min="14846" max="14846" width="13.75" style="2" customWidth="1"/>
    <col min="14847" max="14848" width="5.875" style="2" customWidth="1"/>
    <col min="14849" max="14851" width="13.75" style="2" customWidth="1"/>
    <col min="14852" max="14852" width="2.375" style="2" customWidth="1"/>
    <col min="14853" max="14853" width="11.125" style="2" customWidth="1"/>
    <col min="14854" max="14854" width="8.5" style="2" customWidth="1"/>
    <col min="14855" max="14855" width="9.375" style="2" customWidth="1"/>
    <col min="14856" max="15099" width="9.375" style="2"/>
    <col min="15100" max="15100" width="7.625" style="2" customWidth="1"/>
    <col min="15101" max="15101" width="32.125" style="2" customWidth="1"/>
    <col min="15102" max="15102" width="13.75" style="2" customWidth="1"/>
    <col min="15103" max="15104" width="5.875" style="2" customWidth="1"/>
    <col min="15105" max="15107" width="13.75" style="2" customWidth="1"/>
    <col min="15108" max="15108" width="2.375" style="2" customWidth="1"/>
    <col min="15109" max="15109" width="11.125" style="2" customWidth="1"/>
    <col min="15110" max="15110" width="8.5" style="2" customWidth="1"/>
    <col min="15111" max="15111" width="9.375" style="2" customWidth="1"/>
    <col min="15112" max="15355" width="9.375" style="2"/>
    <col min="15356" max="15356" width="7.625" style="2" customWidth="1"/>
    <col min="15357" max="15357" width="32.125" style="2" customWidth="1"/>
    <col min="15358" max="15358" width="13.75" style="2" customWidth="1"/>
    <col min="15359" max="15360" width="5.875" style="2" customWidth="1"/>
    <col min="15361" max="15363" width="13.75" style="2" customWidth="1"/>
    <col min="15364" max="15364" width="2.375" style="2" customWidth="1"/>
    <col min="15365" max="15365" width="11.125" style="2" customWidth="1"/>
    <col min="15366" max="15366" width="8.5" style="2" customWidth="1"/>
    <col min="15367" max="15367" width="9.375" style="2" customWidth="1"/>
    <col min="15368" max="15611" width="9.375" style="2"/>
    <col min="15612" max="15612" width="7.625" style="2" customWidth="1"/>
    <col min="15613" max="15613" width="32.125" style="2" customWidth="1"/>
    <col min="15614" max="15614" width="13.75" style="2" customWidth="1"/>
    <col min="15615" max="15616" width="5.875" style="2" customWidth="1"/>
    <col min="15617" max="15619" width="13.75" style="2" customWidth="1"/>
    <col min="15620" max="15620" width="2.375" style="2" customWidth="1"/>
    <col min="15621" max="15621" width="11.125" style="2" customWidth="1"/>
    <col min="15622" max="15622" width="8.5" style="2" customWidth="1"/>
    <col min="15623" max="15623" width="9.375" style="2" customWidth="1"/>
    <col min="15624" max="15867" width="9.375" style="2"/>
    <col min="15868" max="15868" width="7.625" style="2" customWidth="1"/>
    <col min="15869" max="15869" width="32.125" style="2" customWidth="1"/>
    <col min="15870" max="15870" width="13.75" style="2" customWidth="1"/>
    <col min="15871" max="15872" width="5.875" style="2" customWidth="1"/>
    <col min="15873" max="15875" width="13.75" style="2" customWidth="1"/>
    <col min="15876" max="15876" width="2.375" style="2" customWidth="1"/>
    <col min="15877" max="15877" width="11.125" style="2" customWidth="1"/>
    <col min="15878" max="15878" width="8.5" style="2" customWidth="1"/>
    <col min="15879" max="15879" width="9.375" style="2" customWidth="1"/>
    <col min="15880" max="16123" width="9.375" style="2"/>
    <col min="16124" max="16124" width="7.625" style="2" customWidth="1"/>
    <col min="16125" max="16125" width="32.125" style="2" customWidth="1"/>
    <col min="16126" max="16126" width="13.75" style="2" customWidth="1"/>
    <col min="16127" max="16128" width="5.875" style="2" customWidth="1"/>
    <col min="16129" max="16131" width="13.75" style="2" customWidth="1"/>
    <col min="16132" max="16132" width="2.375" style="2" customWidth="1"/>
    <col min="16133" max="16133" width="11.125" style="2" customWidth="1"/>
    <col min="16134" max="16134" width="8.5" style="2" customWidth="1"/>
    <col min="16135" max="16135" width="9.375" style="2" customWidth="1"/>
    <col min="16136" max="16384" width="9.375" style="2"/>
  </cols>
  <sheetData>
    <row r="1" spans="1:10" ht="21.95" customHeight="1">
      <c r="A1" s="9"/>
      <c r="B1" s="9"/>
      <c r="C1" s="10"/>
      <c r="D1" s="10"/>
      <c r="E1" s="11"/>
      <c r="F1" s="12"/>
      <c r="G1" s="10"/>
      <c r="H1" s="18"/>
      <c r="I1" s="18"/>
      <c r="J1" s="19"/>
    </row>
    <row r="2" spans="1:10" ht="21.95" customHeight="1">
      <c r="A2" s="13" t="s">
        <v>70</v>
      </c>
      <c r="B2" s="15"/>
      <c r="C2" s="14"/>
      <c r="D2" s="15"/>
      <c r="E2" s="16"/>
      <c r="F2" s="17"/>
      <c r="G2" s="17"/>
      <c r="H2" s="15"/>
      <c r="I2" s="15"/>
      <c r="J2" s="40"/>
    </row>
    <row r="3" spans="1:10" ht="21.95" customHeight="1">
      <c r="A3" s="21" t="s">
        <v>16</v>
      </c>
      <c r="B3" s="22" t="s">
        <v>17</v>
      </c>
      <c r="C3" s="23" t="s">
        <v>35</v>
      </c>
      <c r="D3" s="23" t="s">
        <v>4</v>
      </c>
      <c r="E3" s="24" t="s">
        <v>5</v>
      </c>
      <c r="F3" s="25" t="s">
        <v>19</v>
      </c>
      <c r="G3" s="23" t="s">
        <v>7</v>
      </c>
      <c r="H3" s="26" t="s">
        <v>8</v>
      </c>
      <c r="I3" s="41" t="s">
        <v>36</v>
      </c>
      <c r="J3" s="42"/>
    </row>
    <row r="4" spans="1:10" ht="11.1" customHeight="1">
      <c r="A4" s="217" t="s">
        <v>20</v>
      </c>
      <c r="B4" s="202" t="str">
        <f>工事内訳書!B5</f>
        <v>機器費</v>
      </c>
      <c r="C4" s="204"/>
      <c r="D4" s="206" t="s">
        <v>10</v>
      </c>
      <c r="E4" s="208">
        <v>1</v>
      </c>
      <c r="F4" s="210"/>
      <c r="G4" s="212">
        <f>+工事内訳書!G9</f>
        <v>0</v>
      </c>
      <c r="H4" s="214"/>
      <c r="I4" s="215"/>
      <c r="J4" s="216"/>
    </row>
    <row r="5" spans="1:10" ht="11.1" customHeight="1">
      <c r="A5" s="218"/>
      <c r="B5" s="203"/>
      <c r="C5" s="205"/>
      <c r="D5" s="207"/>
      <c r="E5" s="209"/>
      <c r="F5" s="211"/>
      <c r="G5" s="213"/>
      <c r="H5" s="186"/>
      <c r="I5" s="187"/>
      <c r="J5" s="188"/>
    </row>
    <row r="6" spans="1:10" ht="11.1" customHeight="1">
      <c r="A6" s="217" t="s">
        <v>21</v>
      </c>
      <c r="B6" s="202" t="str">
        <f>工事内訳書!B13</f>
        <v>材料・部品費</v>
      </c>
      <c r="C6" s="204"/>
      <c r="D6" s="206" t="s">
        <v>10</v>
      </c>
      <c r="E6" s="208">
        <v>1</v>
      </c>
      <c r="F6" s="210"/>
      <c r="G6" s="212">
        <f>+工事内訳書!G17</f>
        <v>0</v>
      </c>
      <c r="H6" s="214"/>
      <c r="I6" s="215"/>
      <c r="J6" s="216"/>
    </row>
    <row r="7" spans="1:10" ht="11.1" customHeight="1">
      <c r="A7" s="218"/>
      <c r="B7" s="203"/>
      <c r="C7" s="205"/>
      <c r="D7" s="207"/>
      <c r="E7" s="209"/>
      <c r="F7" s="211"/>
      <c r="G7" s="213"/>
      <c r="H7" s="186"/>
      <c r="I7" s="187"/>
      <c r="J7" s="188"/>
    </row>
    <row r="8" spans="1:10" ht="11.1" customHeight="1">
      <c r="A8" s="217" t="s">
        <v>22</v>
      </c>
      <c r="B8" s="202" t="str">
        <f>+工事内訳書!B21</f>
        <v>工事費</v>
      </c>
      <c r="C8" s="204"/>
      <c r="D8" s="206" t="s">
        <v>10</v>
      </c>
      <c r="E8" s="208">
        <v>1</v>
      </c>
      <c r="F8" s="210"/>
      <c r="G8" s="212">
        <f>+工事内訳書!G25</f>
        <v>0</v>
      </c>
      <c r="H8" s="214"/>
      <c r="I8" s="215"/>
      <c r="J8" s="216"/>
    </row>
    <row r="9" spans="1:10" ht="11.1" customHeight="1">
      <c r="A9" s="218"/>
      <c r="B9" s="203"/>
      <c r="C9" s="205"/>
      <c r="D9" s="207"/>
      <c r="E9" s="209"/>
      <c r="F9" s="211"/>
      <c r="G9" s="213"/>
      <c r="H9" s="186"/>
      <c r="I9" s="187"/>
      <c r="J9" s="188"/>
    </row>
    <row r="10" spans="1:10" ht="11.1" customHeight="1">
      <c r="A10" s="217" t="s">
        <v>23</v>
      </c>
      <c r="B10" s="202" t="str">
        <f>+工事内訳書!B31</f>
        <v>建設副産物処理費</v>
      </c>
      <c r="C10" s="204"/>
      <c r="D10" s="206" t="s">
        <v>10</v>
      </c>
      <c r="E10" s="208">
        <v>1</v>
      </c>
      <c r="F10" s="210"/>
      <c r="G10" s="227">
        <f>+工事内訳書!G37</f>
        <v>0</v>
      </c>
      <c r="H10" s="214"/>
      <c r="I10" s="215"/>
      <c r="J10" s="216"/>
    </row>
    <row r="11" spans="1:10" ht="11.1" customHeight="1">
      <c r="A11" s="218"/>
      <c r="B11" s="203"/>
      <c r="C11" s="205"/>
      <c r="D11" s="207"/>
      <c r="E11" s="209"/>
      <c r="F11" s="211"/>
      <c r="G11" s="228"/>
      <c r="H11" s="186"/>
      <c r="I11" s="187"/>
      <c r="J11" s="188"/>
    </row>
    <row r="12" spans="1:10" ht="11.1" customHeight="1">
      <c r="A12" s="217"/>
      <c r="B12" s="202"/>
      <c r="C12" s="204"/>
      <c r="D12" s="206"/>
      <c r="E12" s="208"/>
      <c r="F12" s="210"/>
      <c r="G12" s="212">
        <f>+工事内訳書!G31</f>
        <v>0</v>
      </c>
      <c r="H12" s="214"/>
      <c r="I12" s="215"/>
      <c r="J12" s="216"/>
    </row>
    <row r="13" spans="1:10" ht="11.1" customHeight="1">
      <c r="A13" s="218"/>
      <c r="B13" s="203"/>
      <c r="C13" s="205"/>
      <c r="D13" s="207"/>
      <c r="E13" s="209"/>
      <c r="F13" s="211"/>
      <c r="G13" s="213"/>
      <c r="H13" s="186"/>
      <c r="I13" s="187"/>
      <c r="J13" s="188"/>
    </row>
    <row r="14" spans="1:10" ht="11.1" customHeight="1">
      <c r="A14" s="217"/>
      <c r="B14" s="202"/>
      <c r="C14" s="204"/>
      <c r="D14" s="206"/>
      <c r="E14" s="208"/>
      <c r="F14" s="210"/>
      <c r="G14" s="212"/>
      <c r="H14" s="214"/>
      <c r="I14" s="215"/>
      <c r="J14" s="216"/>
    </row>
    <row r="15" spans="1:10" ht="11.1" customHeight="1">
      <c r="A15" s="218"/>
      <c r="B15" s="203"/>
      <c r="C15" s="205"/>
      <c r="D15" s="207"/>
      <c r="E15" s="209"/>
      <c r="F15" s="211"/>
      <c r="G15" s="213"/>
      <c r="H15" s="186"/>
      <c r="I15" s="187"/>
      <c r="J15" s="188"/>
    </row>
    <row r="16" spans="1:10" ht="11.1" customHeight="1">
      <c r="A16" s="217"/>
      <c r="B16" s="202"/>
      <c r="C16" s="204"/>
      <c r="D16" s="206"/>
      <c r="E16" s="208"/>
      <c r="F16" s="210"/>
      <c r="G16" s="229"/>
      <c r="H16" s="214"/>
      <c r="I16" s="215"/>
      <c r="J16" s="216"/>
    </row>
    <row r="17" spans="1:10" ht="11.1" customHeight="1">
      <c r="A17" s="218"/>
      <c r="B17" s="203"/>
      <c r="C17" s="205"/>
      <c r="D17" s="207"/>
      <c r="E17" s="209"/>
      <c r="F17" s="211"/>
      <c r="G17" s="230"/>
      <c r="H17" s="186"/>
      <c r="I17" s="187"/>
      <c r="J17" s="188"/>
    </row>
    <row r="18" spans="1:10" ht="11.1" customHeight="1">
      <c r="A18" s="217"/>
      <c r="B18" s="202"/>
      <c r="C18" s="204"/>
      <c r="D18" s="206"/>
      <c r="E18" s="208"/>
      <c r="F18" s="210"/>
      <c r="G18" s="212"/>
      <c r="H18" s="214"/>
      <c r="I18" s="215"/>
      <c r="J18" s="216"/>
    </row>
    <row r="19" spans="1:10" ht="11.1" customHeight="1">
      <c r="A19" s="218"/>
      <c r="B19" s="203"/>
      <c r="C19" s="205"/>
      <c r="D19" s="207"/>
      <c r="E19" s="209"/>
      <c r="F19" s="211"/>
      <c r="G19" s="213"/>
      <c r="H19" s="186"/>
      <c r="I19" s="187"/>
      <c r="J19" s="188"/>
    </row>
    <row r="20" spans="1:10" ht="11.1" customHeight="1">
      <c r="A20" s="217"/>
      <c r="B20" s="202"/>
      <c r="C20" s="204"/>
      <c r="D20" s="206"/>
      <c r="E20" s="208"/>
      <c r="F20" s="210"/>
      <c r="G20" s="229"/>
      <c r="H20" s="214"/>
      <c r="I20" s="215"/>
      <c r="J20" s="216"/>
    </row>
    <row r="21" spans="1:10" ht="11.1" customHeight="1">
      <c r="A21" s="218"/>
      <c r="B21" s="203"/>
      <c r="C21" s="205"/>
      <c r="D21" s="207"/>
      <c r="E21" s="209"/>
      <c r="F21" s="211"/>
      <c r="G21" s="230"/>
      <c r="H21" s="186"/>
      <c r="I21" s="187"/>
      <c r="J21" s="188"/>
    </row>
    <row r="22" spans="1:10" ht="11.1" customHeight="1">
      <c r="A22" s="217"/>
      <c r="B22" s="202"/>
      <c r="C22" s="204"/>
      <c r="D22" s="206"/>
      <c r="E22" s="208"/>
      <c r="F22" s="210"/>
      <c r="G22" s="212"/>
      <c r="H22" s="214"/>
      <c r="I22" s="215"/>
      <c r="J22" s="216"/>
    </row>
    <row r="23" spans="1:10" ht="11.1" customHeight="1">
      <c r="A23" s="218"/>
      <c r="B23" s="203"/>
      <c r="C23" s="205"/>
      <c r="D23" s="207"/>
      <c r="E23" s="209"/>
      <c r="F23" s="211"/>
      <c r="G23" s="213"/>
      <c r="H23" s="186"/>
      <c r="I23" s="187"/>
      <c r="J23" s="188"/>
    </row>
    <row r="24" spans="1:10" ht="11.1" customHeight="1">
      <c r="A24" s="217"/>
      <c r="B24" s="202"/>
      <c r="C24" s="204"/>
      <c r="D24" s="206"/>
      <c r="E24" s="208"/>
      <c r="F24" s="210"/>
      <c r="G24" s="212"/>
      <c r="H24" s="214"/>
      <c r="I24" s="215"/>
      <c r="J24" s="216"/>
    </row>
    <row r="25" spans="1:10" ht="11.1" customHeight="1">
      <c r="A25" s="218"/>
      <c r="B25" s="203"/>
      <c r="C25" s="205"/>
      <c r="D25" s="207"/>
      <c r="E25" s="209"/>
      <c r="F25" s="211"/>
      <c r="G25" s="213"/>
      <c r="H25" s="186"/>
      <c r="I25" s="187"/>
      <c r="J25" s="188"/>
    </row>
    <row r="26" spans="1:10" ht="11.1" customHeight="1">
      <c r="A26" s="217"/>
      <c r="B26" s="202"/>
      <c r="C26" s="204"/>
      <c r="D26" s="206"/>
      <c r="E26" s="208"/>
      <c r="F26" s="210"/>
      <c r="G26" s="212"/>
      <c r="H26" s="214"/>
      <c r="I26" s="215"/>
      <c r="J26" s="216"/>
    </row>
    <row r="27" spans="1:10" ht="11.1" customHeight="1">
      <c r="A27" s="218"/>
      <c r="B27" s="203"/>
      <c r="C27" s="205"/>
      <c r="D27" s="207"/>
      <c r="E27" s="209"/>
      <c r="F27" s="211"/>
      <c r="G27" s="213"/>
      <c r="H27" s="186"/>
      <c r="I27" s="187"/>
      <c r="J27" s="188"/>
    </row>
    <row r="28" spans="1:10" ht="11.1" customHeight="1">
      <c r="A28" s="217"/>
      <c r="B28" s="204" t="s">
        <v>34</v>
      </c>
      <c r="C28" s="204"/>
      <c r="D28" s="206" t="s">
        <v>29</v>
      </c>
      <c r="E28" s="208"/>
      <c r="F28" s="210"/>
      <c r="G28" s="212">
        <f>SUM(G4:G25)</f>
        <v>0</v>
      </c>
      <c r="H28" s="214"/>
      <c r="I28" s="215"/>
      <c r="J28" s="216"/>
    </row>
    <row r="29" spans="1:10" ht="11.1" customHeight="1">
      <c r="A29" s="218"/>
      <c r="B29" s="205"/>
      <c r="C29" s="205"/>
      <c r="D29" s="207"/>
      <c r="E29" s="209"/>
      <c r="F29" s="211"/>
      <c r="G29" s="213"/>
      <c r="H29" s="186"/>
      <c r="I29" s="187"/>
      <c r="J29" s="188"/>
    </row>
    <row r="30" spans="1:10" ht="11.1" customHeight="1">
      <c r="A30" s="217"/>
      <c r="B30" s="202"/>
      <c r="C30" s="204"/>
      <c r="D30" s="206"/>
      <c r="E30" s="208"/>
      <c r="F30" s="210"/>
      <c r="G30" s="212"/>
      <c r="H30" s="214"/>
      <c r="I30" s="215"/>
      <c r="J30" s="216"/>
    </row>
    <row r="31" spans="1:10" ht="11.1" customHeight="1">
      <c r="A31" s="218"/>
      <c r="B31" s="203"/>
      <c r="C31" s="205"/>
      <c r="D31" s="207"/>
      <c r="E31" s="209"/>
      <c r="F31" s="211"/>
      <c r="G31" s="213"/>
      <c r="H31" s="186"/>
      <c r="I31" s="187"/>
      <c r="J31" s="188"/>
    </row>
    <row r="32" spans="1:10" ht="11.1" customHeight="1">
      <c r="A32" s="217"/>
      <c r="B32" s="202"/>
      <c r="C32" s="204"/>
      <c r="D32" s="206"/>
      <c r="E32" s="208"/>
      <c r="F32" s="210"/>
      <c r="G32" s="212"/>
      <c r="H32" s="214"/>
      <c r="I32" s="215"/>
      <c r="J32" s="216"/>
    </row>
    <row r="33" spans="1:10" ht="11.1" customHeight="1">
      <c r="A33" s="218"/>
      <c r="B33" s="203"/>
      <c r="C33" s="205"/>
      <c r="D33" s="207"/>
      <c r="E33" s="209"/>
      <c r="F33" s="211"/>
      <c r="G33" s="213"/>
      <c r="H33" s="186"/>
      <c r="I33" s="187"/>
      <c r="J33" s="188"/>
    </row>
    <row r="34" spans="1:10" ht="11.1" customHeight="1">
      <c r="A34" s="217"/>
      <c r="B34" s="202"/>
      <c r="C34" s="204"/>
      <c r="D34" s="206"/>
      <c r="E34" s="208"/>
      <c r="F34" s="210"/>
      <c r="G34" s="212"/>
      <c r="H34" s="214"/>
      <c r="I34" s="215"/>
      <c r="J34" s="216"/>
    </row>
    <row r="35" spans="1:10" ht="11.1" customHeight="1">
      <c r="A35" s="218"/>
      <c r="B35" s="203"/>
      <c r="C35" s="205"/>
      <c r="D35" s="207"/>
      <c r="E35" s="209"/>
      <c r="F35" s="211"/>
      <c r="G35" s="213"/>
      <c r="H35" s="186"/>
      <c r="I35" s="187"/>
      <c r="J35" s="188"/>
    </row>
    <row r="36" spans="1:10" ht="11.1" customHeight="1">
      <c r="A36" s="217"/>
      <c r="B36" s="202"/>
      <c r="C36" s="204"/>
      <c r="D36" s="206"/>
      <c r="E36" s="208"/>
      <c r="F36" s="210"/>
      <c r="G36" s="212"/>
      <c r="H36" s="214"/>
      <c r="I36" s="215"/>
      <c r="J36" s="216"/>
    </row>
    <row r="37" spans="1:10" ht="11.1" customHeight="1">
      <c r="A37" s="218"/>
      <c r="B37" s="203"/>
      <c r="C37" s="205"/>
      <c r="D37" s="207"/>
      <c r="E37" s="209"/>
      <c r="F37" s="211"/>
      <c r="G37" s="213"/>
      <c r="H37" s="186"/>
      <c r="I37" s="187"/>
      <c r="J37" s="188"/>
    </row>
    <row r="38" spans="1:10" ht="11.1" customHeight="1">
      <c r="A38" s="217"/>
      <c r="B38" s="202"/>
      <c r="C38" s="204"/>
      <c r="D38" s="206"/>
      <c r="E38" s="208"/>
      <c r="F38" s="210"/>
      <c r="G38" s="212"/>
      <c r="H38" s="214"/>
      <c r="I38" s="215"/>
      <c r="J38" s="216"/>
    </row>
    <row r="39" spans="1:10" ht="11.1" customHeight="1">
      <c r="A39" s="218"/>
      <c r="B39" s="203"/>
      <c r="C39" s="205"/>
      <c r="D39" s="207"/>
      <c r="E39" s="209"/>
      <c r="F39" s="211"/>
      <c r="G39" s="213"/>
      <c r="H39" s="186"/>
      <c r="I39" s="187"/>
      <c r="J39" s="188"/>
    </row>
    <row r="40" spans="1:10" ht="11.1" customHeight="1">
      <c r="A40" s="217"/>
      <c r="B40" s="202"/>
      <c r="C40" s="204"/>
      <c r="D40" s="206"/>
      <c r="E40" s="208"/>
      <c r="F40" s="210"/>
      <c r="G40" s="212"/>
      <c r="H40" s="214"/>
      <c r="I40" s="215"/>
      <c r="J40" s="216"/>
    </row>
    <row r="41" spans="1:10" ht="11.1" customHeight="1">
      <c r="A41" s="218"/>
      <c r="B41" s="203"/>
      <c r="C41" s="205"/>
      <c r="D41" s="207"/>
      <c r="E41" s="209"/>
      <c r="F41" s="211"/>
      <c r="G41" s="213"/>
      <c r="H41" s="186"/>
      <c r="I41" s="187"/>
      <c r="J41" s="188"/>
    </row>
    <row r="42" spans="1:10" ht="11.1" customHeight="1">
      <c r="A42" s="217"/>
      <c r="B42" s="202"/>
      <c r="C42" s="204"/>
      <c r="D42" s="206"/>
      <c r="E42" s="208"/>
      <c r="F42" s="210"/>
      <c r="G42" s="212"/>
      <c r="H42" s="214"/>
      <c r="I42" s="215"/>
      <c r="J42" s="216"/>
    </row>
    <row r="43" spans="1:10" ht="11.1" customHeight="1" thickBot="1">
      <c r="A43" s="219"/>
      <c r="B43" s="222"/>
      <c r="C43" s="223"/>
      <c r="D43" s="224"/>
      <c r="E43" s="225"/>
      <c r="F43" s="226"/>
      <c r="G43" s="231"/>
      <c r="H43" s="232"/>
      <c r="I43" s="233"/>
      <c r="J43" s="234"/>
    </row>
    <row r="44" spans="1:10" ht="11.1" customHeight="1"/>
    <row r="45" spans="1:10" ht="11.1" customHeight="1" thickBot="1">
      <c r="A45" s="9"/>
      <c r="B45" s="9"/>
      <c r="C45" s="10"/>
      <c r="D45" s="10"/>
      <c r="E45" s="11"/>
      <c r="F45" s="12"/>
      <c r="G45" s="10"/>
      <c r="H45" s="18"/>
      <c r="I45" s="18" t="s">
        <v>1</v>
      </c>
      <c r="J45" s="19"/>
    </row>
    <row r="46" spans="1:10" ht="21.95" customHeight="1">
      <c r="A46" s="13" t="s">
        <v>2</v>
      </c>
      <c r="B46" s="15"/>
      <c r="C46" s="14"/>
      <c r="D46" s="15"/>
      <c r="E46" s="16"/>
      <c r="F46" s="17"/>
      <c r="G46" s="17"/>
      <c r="H46" s="15"/>
      <c r="I46" s="15"/>
      <c r="J46" s="40"/>
    </row>
    <row r="47" spans="1:10" ht="21.95" customHeight="1">
      <c r="A47" s="21" t="s">
        <v>16</v>
      </c>
      <c r="B47" s="22" t="s">
        <v>17</v>
      </c>
      <c r="C47" s="23" t="s">
        <v>18</v>
      </c>
      <c r="D47" s="23" t="s">
        <v>4</v>
      </c>
      <c r="E47" s="24" t="s">
        <v>5</v>
      </c>
      <c r="F47" s="25" t="s">
        <v>19</v>
      </c>
      <c r="G47" s="23" t="s">
        <v>7</v>
      </c>
      <c r="H47" s="26" t="s">
        <v>8</v>
      </c>
      <c r="I47" s="41"/>
      <c r="J47" s="42"/>
    </row>
    <row r="48" spans="1:10" ht="21.95" customHeight="1">
      <c r="A48" s="220"/>
      <c r="B48" s="27"/>
      <c r="C48" s="28"/>
      <c r="D48" s="28"/>
      <c r="E48" s="29"/>
      <c r="F48" s="30"/>
      <c r="G48" s="28"/>
      <c r="H48" s="31"/>
      <c r="I48" s="43"/>
      <c r="J48" s="44"/>
    </row>
    <row r="49" spans="1:10" ht="21.95" customHeight="1">
      <c r="A49" s="221"/>
      <c r="B49" s="32"/>
      <c r="C49" s="33"/>
      <c r="D49" s="34"/>
      <c r="E49" s="35"/>
      <c r="F49" s="36"/>
      <c r="G49" s="36"/>
      <c r="H49" s="33"/>
      <c r="I49" s="45"/>
      <c r="J49" s="46"/>
    </row>
    <row r="50" spans="1:10" ht="11.1" customHeight="1">
      <c r="A50" s="217"/>
      <c r="B50" s="202"/>
      <c r="C50" s="204"/>
      <c r="D50" s="206"/>
      <c r="E50" s="208"/>
      <c r="F50" s="210"/>
      <c r="G50" s="212"/>
      <c r="H50" s="214"/>
      <c r="I50" s="215"/>
      <c r="J50" s="216"/>
    </row>
    <row r="51" spans="1:10" ht="11.1" customHeight="1">
      <c r="A51" s="218"/>
      <c r="B51" s="203"/>
      <c r="C51" s="205"/>
      <c r="D51" s="207"/>
      <c r="E51" s="209"/>
      <c r="F51" s="211"/>
      <c r="G51" s="213"/>
      <c r="H51" s="186"/>
      <c r="I51" s="187"/>
      <c r="J51" s="188"/>
    </row>
    <row r="52" spans="1:10" ht="11.1" customHeight="1">
      <c r="A52" s="217"/>
      <c r="B52" s="202"/>
      <c r="C52" s="204"/>
      <c r="D52" s="206"/>
      <c r="E52" s="208"/>
      <c r="F52" s="210"/>
      <c r="G52" s="212"/>
      <c r="H52" s="214"/>
      <c r="I52" s="215"/>
      <c r="J52" s="216"/>
    </row>
    <row r="53" spans="1:10" ht="11.1" customHeight="1">
      <c r="A53" s="218"/>
      <c r="B53" s="203"/>
      <c r="C53" s="205"/>
      <c r="D53" s="207"/>
      <c r="E53" s="209"/>
      <c r="F53" s="211"/>
      <c r="G53" s="213"/>
      <c r="H53" s="186"/>
      <c r="I53" s="187"/>
      <c r="J53" s="188"/>
    </row>
    <row r="54" spans="1:10" ht="11.1" customHeight="1">
      <c r="A54" s="217"/>
      <c r="B54" s="202"/>
      <c r="C54" s="204"/>
      <c r="D54" s="206"/>
      <c r="E54" s="208"/>
      <c r="F54" s="210"/>
      <c r="G54" s="212"/>
      <c r="H54" s="214"/>
      <c r="I54" s="215"/>
      <c r="J54" s="216"/>
    </row>
    <row r="55" spans="1:10" ht="11.1" customHeight="1">
      <c r="A55" s="218"/>
      <c r="B55" s="203"/>
      <c r="C55" s="205"/>
      <c r="D55" s="207"/>
      <c r="E55" s="209"/>
      <c r="F55" s="211"/>
      <c r="G55" s="213"/>
      <c r="H55" s="186"/>
      <c r="I55" s="187"/>
      <c r="J55" s="188"/>
    </row>
    <row r="56" spans="1:10" ht="11.1" customHeight="1">
      <c r="A56" s="217"/>
      <c r="B56" s="202"/>
      <c r="C56" s="204"/>
      <c r="D56" s="206"/>
      <c r="E56" s="208"/>
      <c r="F56" s="210"/>
      <c r="G56" s="212"/>
      <c r="H56" s="214"/>
      <c r="I56" s="215"/>
      <c r="J56" s="216"/>
    </row>
    <row r="57" spans="1:10" ht="11.1" customHeight="1">
      <c r="A57" s="218"/>
      <c r="B57" s="203"/>
      <c r="C57" s="205"/>
      <c r="D57" s="207"/>
      <c r="E57" s="209"/>
      <c r="F57" s="211"/>
      <c r="G57" s="213"/>
      <c r="H57" s="186"/>
      <c r="I57" s="187"/>
      <c r="J57" s="188"/>
    </row>
    <row r="58" spans="1:10" ht="11.1" customHeight="1">
      <c r="A58" s="217"/>
      <c r="B58" s="204"/>
      <c r="C58" s="204"/>
      <c r="D58" s="206"/>
      <c r="E58" s="208"/>
      <c r="F58" s="210"/>
      <c r="G58" s="212"/>
      <c r="H58" s="214"/>
      <c r="I58" s="215"/>
      <c r="J58" s="216"/>
    </row>
    <row r="59" spans="1:10" ht="11.1" customHeight="1">
      <c r="A59" s="218"/>
      <c r="B59" s="205"/>
      <c r="C59" s="205"/>
      <c r="D59" s="207"/>
      <c r="E59" s="209"/>
      <c r="F59" s="211"/>
      <c r="G59" s="213"/>
      <c r="H59" s="186"/>
      <c r="I59" s="187"/>
      <c r="J59" s="188"/>
    </row>
    <row r="60" spans="1:10" ht="11.1" customHeight="1">
      <c r="A60" s="217"/>
      <c r="B60" s="202"/>
      <c r="C60" s="204"/>
      <c r="D60" s="206"/>
      <c r="E60" s="208"/>
      <c r="F60" s="210"/>
      <c r="G60" s="212"/>
      <c r="H60" s="214"/>
      <c r="I60" s="215"/>
      <c r="J60" s="216"/>
    </row>
    <row r="61" spans="1:10" ht="11.1" customHeight="1">
      <c r="A61" s="218"/>
      <c r="B61" s="203"/>
      <c r="C61" s="205"/>
      <c r="D61" s="207"/>
      <c r="E61" s="209"/>
      <c r="F61" s="211"/>
      <c r="G61" s="213"/>
      <c r="H61" s="186"/>
      <c r="I61" s="187"/>
      <c r="J61" s="188"/>
    </row>
    <row r="62" spans="1:10" ht="11.1" customHeight="1">
      <c r="A62" s="217"/>
      <c r="B62" s="202"/>
      <c r="C62" s="204"/>
      <c r="D62" s="206"/>
      <c r="E62" s="208"/>
      <c r="F62" s="210"/>
      <c r="G62" s="212"/>
      <c r="H62" s="214"/>
      <c r="I62" s="215"/>
      <c r="J62" s="216"/>
    </row>
    <row r="63" spans="1:10" ht="11.1" customHeight="1">
      <c r="A63" s="218"/>
      <c r="B63" s="203"/>
      <c r="C63" s="205"/>
      <c r="D63" s="207"/>
      <c r="E63" s="209"/>
      <c r="F63" s="211"/>
      <c r="G63" s="213"/>
      <c r="H63" s="186"/>
      <c r="I63" s="187"/>
      <c r="J63" s="188"/>
    </row>
    <row r="64" spans="1:10" ht="11.1" customHeight="1">
      <c r="A64" s="217"/>
      <c r="B64" s="202"/>
      <c r="C64" s="204"/>
      <c r="D64" s="206"/>
      <c r="E64" s="208"/>
      <c r="F64" s="210"/>
      <c r="G64" s="212"/>
      <c r="H64" s="214"/>
      <c r="I64" s="215"/>
      <c r="J64" s="216"/>
    </row>
    <row r="65" spans="1:10" ht="11.1" customHeight="1">
      <c r="A65" s="218"/>
      <c r="B65" s="203"/>
      <c r="C65" s="205"/>
      <c r="D65" s="207"/>
      <c r="E65" s="209"/>
      <c r="F65" s="211"/>
      <c r="G65" s="213"/>
      <c r="H65" s="186"/>
      <c r="I65" s="187"/>
      <c r="J65" s="188"/>
    </row>
    <row r="66" spans="1:10" ht="11.1" customHeight="1">
      <c r="A66" s="217"/>
      <c r="B66" s="202"/>
      <c r="C66" s="204"/>
      <c r="D66" s="206"/>
      <c r="E66" s="208"/>
      <c r="F66" s="210"/>
      <c r="G66" s="210"/>
      <c r="H66" s="214"/>
      <c r="I66" s="215"/>
      <c r="J66" s="216"/>
    </row>
    <row r="67" spans="1:10" ht="11.1" customHeight="1">
      <c r="A67" s="218"/>
      <c r="B67" s="203"/>
      <c r="C67" s="205"/>
      <c r="D67" s="207"/>
      <c r="E67" s="209"/>
      <c r="F67" s="211"/>
      <c r="G67" s="211"/>
      <c r="H67" s="186"/>
      <c r="I67" s="187"/>
      <c r="J67" s="188"/>
    </row>
    <row r="68" spans="1:10" ht="11.1" customHeight="1">
      <c r="A68" s="217"/>
      <c r="B68" s="202"/>
      <c r="C68" s="204"/>
      <c r="D68" s="206"/>
      <c r="E68" s="208"/>
      <c r="F68" s="210"/>
      <c r="G68" s="210"/>
      <c r="H68" s="214"/>
      <c r="I68" s="215"/>
      <c r="J68" s="216"/>
    </row>
    <row r="69" spans="1:10" ht="11.1" customHeight="1">
      <c r="A69" s="218"/>
      <c r="B69" s="203"/>
      <c r="C69" s="205"/>
      <c r="D69" s="207"/>
      <c r="E69" s="209"/>
      <c r="F69" s="211"/>
      <c r="G69" s="211"/>
      <c r="H69" s="186"/>
      <c r="I69" s="187"/>
      <c r="J69" s="188"/>
    </row>
    <row r="70" spans="1:10" ht="11.1" customHeight="1">
      <c r="A70" s="217"/>
      <c r="B70" s="202"/>
      <c r="C70" s="204"/>
      <c r="D70" s="206"/>
      <c r="E70" s="208"/>
      <c r="F70" s="210"/>
      <c r="G70" s="210"/>
      <c r="H70" s="214"/>
      <c r="I70" s="215"/>
      <c r="J70" s="216"/>
    </row>
    <row r="71" spans="1:10" ht="11.1" customHeight="1">
      <c r="A71" s="218"/>
      <c r="B71" s="203"/>
      <c r="C71" s="205"/>
      <c r="D71" s="207"/>
      <c r="E71" s="209"/>
      <c r="F71" s="211"/>
      <c r="G71" s="211"/>
      <c r="H71" s="186"/>
      <c r="I71" s="187"/>
      <c r="J71" s="188"/>
    </row>
    <row r="72" spans="1:10" ht="11.1" customHeight="1">
      <c r="A72" s="217"/>
      <c r="B72" s="202"/>
      <c r="C72" s="204"/>
      <c r="D72" s="206"/>
      <c r="E72" s="208"/>
      <c r="F72" s="210"/>
      <c r="G72" s="210"/>
      <c r="H72" s="214"/>
      <c r="I72" s="215"/>
      <c r="J72" s="216"/>
    </row>
    <row r="73" spans="1:10" ht="11.1" customHeight="1">
      <c r="A73" s="218"/>
      <c r="B73" s="203"/>
      <c r="C73" s="205"/>
      <c r="D73" s="207"/>
      <c r="E73" s="209"/>
      <c r="F73" s="211"/>
      <c r="G73" s="211"/>
      <c r="H73" s="186"/>
      <c r="I73" s="187"/>
      <c r="J73" s="188"/>
    </row>
    <row r="74" spans="1:10" ht="11.1" customHeight="1">
      <c r="A74" s="217"/>
      <c r="B74" s="202"/>
      <c r="C74" s="204"/>
      <c r="D74" s="206"/>
      <c r="E74" s="208"/>
      <c r="F74" s="210"/>
      <c r="G74" s="210"/>
      <c r="H74" s="214"/>
      <c r="I74" s="215"/>
      <c r="J74" s="216"/>
    </row>
    <row r="75" spans="1:10" ht="11.1" customHeight="1">
      <c r="A75" s="218"/>
      <c r="B75" s="203"/>
      <c r="C75" s="205"/>
      <c r="D75" s="207"/>
      <c r="E75" s="209"/>
      <c r="F75" s="211"/>
      <c r="G75" s="211"/>
      <c r="H75" s="186"/>
      <c r="I75" s="187"/>
      <c r="J75" s="188"/>
    </row>
    <row r="76" spans="1:10" ht="11.1" customHeight="1">
      <c r="A76" s="217"/>
      <c r="B76" s="202"/>
      <c r="C76" s="204"/>
      <c r="D76" s="206"/>
      <c r="E76" s="208"/>
      <c r="F76" s="210"/>
      <c r="G76" s="210"/>
      <c r="H76" s="214"/>
      <c r="I76" s="215"/>
      <c r="J76" s="216"/>
    </row>
    <row r="77" spans="1:10" ht="11.1" customHeight="1">
      <c r="A77" s="218"/>
      <c r="B77" s="203"/>
      <c r="C77" s="205"/>
      <c r="D77" s="207"/>
      <c r="E77" s="209"/>
      <c r="F77" s="211"/>
      <c r="G77" s="211"/>
      <c r="H77" s="186"/>
      <c r="I77" s="187"/>
      <c r="J77" s="188"/>
    </row>
    <row r="78" spans="1:10" ht="11.1" customHeight="1">
      <c r="A78" s="217"/>
      <c r="B78" s="202"/>
      <c r="C78" s="204"/>
      <c r="D78" s="206"/>
      <c r="E78" s="208"/>
      <c r="F78" s="210"/>
      <c r="G78" s="210"/>
      <c r="H78" s="214"/>
      <c r="I78" s="215"/>
      <c r="J78" s="216"/>
    </row>
    <row r="79" spans="1:10" ht="11.1" customHeight="1">
      <c r="A79" s="218"/>
      <c r="B79" s="203"/>
      <c r="C79" s="205"/>
      <c r="D79" s="207"/>
      <c r="E79" s="209"/>
      <c r="F79" s="211"/>
      <c r="G79" s="211"/>
      <c r="H79" s="186"/>
      <c r="I79" s="187"/>
      <c r="J79" s="188"/>
    </row>
    <row r="80" spans="1:10" ht="11.1" customHeight="1">
      <c r="A80" s="217"/>
      <c r="B80" s="202"/>
      <c r="C80" s="204"/>
      <c r="D80" s="206"/>
      <c r="E80" s="208"/>
      <c r="F80" s="210"/>
      <c r="G80" s="210"/>
      <c r="H80" s="214"/>
      <c r="I80" s="215"/>
      <c r="J80" s="216"/>
    </row>
    <row r="81" spans="1:10" ht="11.1" customHeight="1">
      <c r="A81" s="218"/>
      <c r="B81" s="203"/>
      <c r="C81" s="205"/>
      <c r="D81" s="207"/>
      <c r="E81" s="209"/>
      <c r="F81" s="211"/>
      <c r="G81" s="211"/>
      <c r="H81" s="186"/>
      <c r="I81" s="187"/>
      <c r="J81" s="188"/>
    </row>
    <row r="82" spans="1:10" ht="11.1" customHeight="1">
      <c r="A82" s="217"/>
      <c r="B82" s="202"/>
      <c r="C82" s="204"/>
      <c r="D82" s="206"/>
      <c r="E82" s="208"/>
      <c r="F82" s="210"/>
      <c r="G82" s="210"/>
      <c r="H82" s="214"/>
      <c r="I82" s="215"/>
      <c r="J82" s="216"/>
    </row>
    <row r="83" spans="1:10" ht="11.1" customHeight="1">
      <c r="A83" s="218"/>
      <c r="B83" s="203"/>
      <c r="C83" s="205"/>
      <c r="D83" s="207"/>
      <c r="E83" s="209"/>
      <c r="F83" s="211"/>
      <c r="G83" s="211"/>
      <c r="H83" s="186"/>
      <c r="I83" s="187"/>
      <c r="J83" s="188"/>
    </row>
    <row r="84" spans="1:10" ht="11.1" customHeight="1">
      <c r="A84" s="217"/>
      <c r="B84" s="202"/>
      <c r="C84" s="204"/>
      <c r="D84" s="206"/>
      <c r="E84" s="208"/>
      <c r="F84" s="210"/>
      <c r="G84" s="210"/>
      <c r="H84" s="214"/>
      <c r="I84" s="215"/>
      <c r="J84" s="216"/>
    </row>
    <row r="85" spans="1:10" ht="11.1" customHeight="1">
      <c r="A85" s="218"/>
      <c r="B85" s="203"/>
      <c r="C85" s="205"/>
      <c r="D85" s="207"/>
      <c r="E85" s="209"/>
      <c r="F85" s="211"/>
      <c r="G85" s="211"/>
      <c r="H85" s="186"/>
      <c r="I85" s="187"/>
      <c r="J85" s="188"/>
    </row>
    <row r="86" spans="1:10" ht="11.1" customHeight="1">
      <c r="A86" s="217"/>
      <c r="B86" s="202"/>
      <c r="C86" s="204"/>
      <c r="D86" s="206"/>
      <c r="E86" s="208"/>
      <c r="F86" s="210"/>
      <c r="G86" s="210"/>
      <c r="H86" s="214"/>
      <c r="I86" s="215"/>
      <c r="J86" s="216"/>
    </row>
    <row r="87" spans="1:10" ht="11.1" customHeight="1">
      <c r="A87" s="218"/>
      <c r="B87" s="203"/>
      <c r="C87" s="205"/>
      <c r="D87" s="207"/>
      <c r="E87" s="209"/>
      <c r="F87" s="211"/>
      <c r="G87" s="211"/>
      <c r="H87" s="186"/>
      <c r="I87" s="187"/>
      <c r="J87" s="188"/>
    </row>
    <row r="88" spans="1:10" ht="11.1" customHeight="1">
      <c r="A88" s="217"/>
      <c r="B88" s="204"/>
      <c r="C88" s="204"/>
      <c r="D88" s="206"/>
      <c r="E88" s="208"/>
      <c r="F88" s="210"/>
      <c r="G88" s="210"/>
      <c r="H88" s="214"/>
      <c r="I88" s="215"/>
      <c r="J88" s="216"/>
    </row>
    <row r="89" spans="1:10" ht="11.1" customHeight="1" thickBot="1">
      <c r="A89" s="219"/>
      <c r="B89" s="223"/>
      <c r="C89" s="223"/>
      <c r="D89" s="224"/>
      <c r="E89" s="225"/>
      <c r="F89" s="226"/>
      <c r="G89" s="226"/>
      <c r="H89" s="232"/>
      <c r="I89" s="233"/>
      <c r="J89" s="234"/>
    </row>
    <row r="90" spans="1:10" ht="11.1" customHeight="1"/>
    <row r="91" spans="1:10" ht="11.1" customHeight="1"/>
  </sheetData>
  <mergeCells count="321">
    <mergeCell ref="H70:J71"/>
    <mergeCell ref="H72:J73"/>
    <mergeCell ref="H74:J75"/>
    <mergeCell ref="H76:J77"/>
    <mergeCell ref="H78:J79"/>
    <mergeCell ref="H80:J81"/>
    <mergeCell ref="H82:J83"/>
    <mergeCell ref="H84:J85"/>
    <mergeCell ref="H8:J9"/>
    <mergeCell ref="H12:J13"/>
    <mergeCell ref="H10:J11"/>
    <mergeCell ref="H22:J23"/>
    <mergeCell ref="H20:J21"/>
    <mergeCell ref="H14:J15"/>
    <mergeCell ref="H26:J27"/>
    <mergeCell ref="H30:J31"/>
    <mergeCell ref="H68:J69"/>
    <mergeCell ref="G86:G87"/>
    <mergeCell ref="G88:G89"/>
    <mergeCell ref="H42:J43"/>
    <mergeCell ref="H16:J17"/>
    <mergeCell ref="H24:J25"/>
    <mergeCell ref="H18:J19"/>
    <mergeCell ref="H32:J33"/>
    <mergeCell ref="H34:J35"/>
    <mergeCell ref="H36:J37"/>
    <mergeCell ref="H28:J29"/>
    <mergeCell ref="H38:J39"/>
    <mergeCell ref="H40:J41"/>
    <mergeCell ref="H50:J51"/>
    <mergeCell ref="H52:J53"/>
    <mergeCell ref="H54:J55"/>
    <mergeCell ref="H56:J57"/>
    <mergeCell ref="H58:J59"/>
    <mergeCell ref="H60:J61"/>
    <mergeCell ref="H62:J63"/>
    <mergeCell ref="H64:J65"/>
    <mergeCell ref="H66:J67"/>
    <mergeCell ref="H86:J87"/>
    <mergeCell ref="H88:J89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F82:F83"/>
    <mergeCell ref="F84:F85"/>
    <mergeCell ref="F86:F87"/>
    <mergeCell ref="F88:F89"/>
    <mergeCell ref="G4:G5"/>
    <mergeCell ref="G8:G9"/>
    <mergeCell ref="G10:G11"/>
    <mergeCell ref="G12:G13"/>
    <mergeCell ref="G22:G23"/>
    <mergeCell ref="G20:G21"/>
    <mergeCell ref="G14:G15"/>
    <mergeCell ref="G26:G27"/>
    <mergeCell ref="G30:G31"/>
    <mergeCell ref="G16:G17"/>
    <mergeCell ref="G24:G25"/>
    <mergeCell ref="G18:G19"/>
    <mergeCell ref="G32:G33"/>
    <mergeCell ref="G34:G35"/>
    <mergeCell ref="G36:G37"/>
    <mergeCell ref="G28:G29"/>
    <mergeCell ref="G38:G39"/>
    <mergeCell ref="G40:G41"/>
    <mergeCell ref="G42:G43"/>
    <mergeCell ref="F64:F65"/>
    <mergeCell ref="F80:F81"/>
    <mergeCell ref="F42:F43"/>
    <mergeCell ref="F50:F51"/>
    <mergeCell ref="F52:F53"/>
    <mergeCell ref="F54:F55"/>
    <mergeCell ref="F56:F57"/>
    <mergeCell ref="F58:F59"/>
    <mergeCell ref="F60:F61"/>
    <mergeCell ref="F62:F63"/>
    <mergeCell ref="F38:F39"/>
    <mergeCell ref="F40:F41"/>
    <mergeCell ref="F66:F67"/>
    <mergeCell ref="F68:F69"/>
    <mergeCell ref="F70:F71"/>
    <mergeCell ref="F72:F73"/>
    <mergeCell ref="F74:F75"/>
    <mergeCell ref="F76:F77"/>
    <mergeCell ref="F78:F79"/>
    <mergeCell ref="E74:E75"/>
    <mergeCell ref="E76:E77"/>
    <mergeCell ref="E78:E79"/>
    <mergeCell ref="E80:E81"/>
    <mergeCell ref="E82:E83"/>
    <mergeCell ref="E84:E85"/>
    <mergeCell ref="E86:E87"/>
    <mergeCell ref="E88:E89"/>
    <mergeCell ref="F4:F5"/>
    <mergeCell ref="F8:F9"/>
    <mergeCell ref="F10:F11"/>
    <mergeCell ref="F12:F13"/>
    <mergeCell ref="F22:F23"/>
    <mergeCell ref="F20:F21"/>
    <mergeCell ref="F14:F15"/>
    <mergeCell ref="F26:F27"/>
    <mergeCell ref="F30:F31"/>
    <mergeCell ref="F16:F17"/>
    <mergeCell ref="F24:F25"/>
    <mergeCell ref="F18:F19"/>
    <mergeCell ref="F32:F33"/>
    <mergeCell ref="F34:F35"/>
    <mergeCell ref="F36:F37"/>
    <mergeCell ref="F28:F29"/>
    <mergeCell ref="E38:E39"/>
    <mergeCell ref="E40:E41"/>
    <mergeCell ref="E42:E43"/>
    <mergeCell ref="E50:E51"/>
    <mergeCell ref="E52:E53"/>
    <mergeCell ref="E54:E55"/>
    <mergeCell ref="E56:E57"/>
    <mergeCell ref="E58:E59"/>
    <mergeCell ref="D74:D75"/>
    <mergeCell ref="D58:D59"/>
    <mergeCell ref="D60:D61"/>
    <mergeCell ref="D62:D63"/>
    <mergeCell ref="D64:D65"/>
    <mergeCell ref="D66:D67"/>
    <mergeCell ref="D68:D69"/>
    <mergeCell ref="D70:D71"/>
    <mergeCell ref="D72:D73"/>
    <mergeCell ref="E60:E61"/>
    <mergeCell ref="E62:E63"/>
    <mergeCell ref="E64:E65"/>
    <mergeCell ref="E66:E67"/>
    <mergeCell ref="E68:E69"/>
    <mergeCell ref="E70:E71"/>
    <mergeCell ref="E72:E73"/>
    <mergeCell ref="D76:D77"/>
    <mergeCell ref="D78:D79"/>
    <mergeCell ref="D80:D81"/>
    <mergeCell ref="D82:D83"/>
    <mergeCell ref="D84:D85"/>
    <mergeCell ref="D86:D87"/>
    <mergeCell ref="D88:D89"/>
    <mergeCell ref="E4:E5"/>
    <mergeCell ref="E8:E9"/>
    <mergeCell ref="E10:E11"/>
    <mergeCell ref="E12:E13"/>
    <mergeCell ref="E22:E23"/>
    <mergeCell ref="E20:E21"/>
    <mergeCell ref="E14:E15"/>
    <mergeCell ref="E26:E27"/>
    <mergeCell ref="E30:E31"/>
    <mergeCell ref="E16:E17"/>
    <mergeCell ref="E24:E25"/>
    <mergeCell ref="E18:E19"/>
    <mergeCell ref="E32:E33"/>
    <mergeCell ref="E34:E35"/>
    <mergeCell ref="E36:E37"/>
    <mergeCell ref="E28:E29"/>
    <mergeCell ref="D56:D57"/>
    <mergeCell ref="C88:C89"/>
    <mergeCell ref="D4:D5"/>
    <mergeCell ref="D8:D9"/>
    <mergeCell ref="D10:D11"/>
    <mergeCell ref="D12:D13"/>
    <mergeCell ref="D22:D23"/>
    <mergeCell ref="D20:D21"/>
    <mergeCell ref="D14:D15"/>
    <mergeCell ref="D26:D27"/>
    <mergeCell ref="D30:D31"/>
    <mergeCell ref="D16:D17"/>
    <mergeCell ref="D24:D25"/>
    <mergeCell ref="D18:D19"/>
    <mergeCell ref="D32:D33"/>
    <mergeCell ref="D34:D35"/>
    <mergeCell ref="D36:D37"/>
    <mergeCell ref="D28:D29"/>
    <mergeCell ref="D38:D39"/>
    <mergeCell ref="D40:D41"/>
    <mergeCell ref="D42:D43"/>
    <mergeCell ref="D50:D51"/>
    <mergeCell ref="D52:D53"/>
    <mergeCell ref="D54:D55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32:C33"/>
    <mergeCell ref="C34:C35"/>
    <mergeCell ref="C36:C37"/>
    <mergeCell ref="C28:C29"/>
    <mergeCell ref="C38:C39"/>
    <mergeCell ref="C40:C41"/>
    <mergeCell ref="C42:C43"/>
    <mergeCell ref="C50:C51"/>
    <mergeCell ref="C8:C9"/>
    <mergeCell ref="C10:C11"/>
    <mergeCell ref="C12:C13"/>
    <mergeCell ref="C22:C23"/>
    <mergeCell ref="C20:C21"/>
    <mergeCell ref="C14:C15"/>
    <mergeCell ref="C26:C27"/>
    <mergeCell ref="C30:C31"/>
    <mergeCell ref="C16:C17"/>
    <mergeCell ref="C24:C25"/>
    <mergeCell ref="C18:C19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A86:A87"/>
    <mergeCell ref="A88:A89"/>
    <mergeCell ref="B4:B5"/>
    <mergeCell ref="B8:B9"/>
    <mergeCell ref="B10:B11"/>
    <mergeCell ref="B12:B13"/>
    <mergeCell ref="B22:B23"/>
    <mergeCell ref="B20:B21"/>
    <mergeCell ref="B14:B15"/>
    <mergeCell ref="B26:B27"/>
    <mergeCell ref="B30:B31"/>
    <mergeCell ref="B16:B17"/>
    <mergeCell ref="B24:B25"/>
    <mergeCell ref="B18:B19"/>
    <mergeCell ref="B32:B33"/>
    <mergeCell ref="B34:B35"/>
    <mergeCell ref="B36:B37"/>
    <mergeCell ref="B28:B29"/>
    <mergeCell ref="B38:B39"/>
    <mergeCell ref="B40:B41"/>
    <mergeCell ref="B42:B43"/>
    <mergeCell ref="B50:B51"/>
    <mergeCell ref="B52:B53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32:A33"/>
    <mergeCell ref="A34:A35"/>
    <mergeCell ref="A36:A37"/>
    <mergeCell ref="A28:A29"/>
    <mergeCell ref="A38:A39"/>
    <mergeCell ref="A40:A41"/>
    <mergeCell ref="A42:A43"/>
    <mergeCell ref="A48:A49"/>
    <mergeCell ref="A30:A31"/>
    <mergeCell ref="A8:A9"/>
    <mergeCell ref="A10:A11"/>
    <mergeCell ref="A12:A13"/>
    <mergeCell ref="A22:A23"/>
    <mergeCell ref="A20:A21"/>
    <mergeCell ref="A14:A15"/>
    <mergeCell ref="A26:A27"/>
    <mergeCell ref="A16:A17"/>
    <mergeCell ref="A24:A25"/>
    <mergeCell ref="A18:A19"/>
    <mergeCell ref="B6:B7"/>
    <mergeCell ref="C6:C7"/>
    <mergeCell ref="D6:D7"/>
    <mergeCell ref="E6:E7"/>
    <mergeCell ref="F6:F7"/>
    <mergeCell ref="G6:G7"/>
    <mergeCell ref="H6:J7"/>
    <mergeCell ref="A4:A5"/>
    <mergeCell ref="A6:A7"/>
    <mergeCell ref="C4:C5"/>
    <mergeCell ref="H4:J5"/>
  </mergeCells>
  <phoneticPr fontId="16"/>
  <printOptions horizontalCentered="1"/>
  <pageMargins left="0.59055118110236227" right="0.59055118110236227" top="0.78740157480314965" bottom="0.39370078740157483" header="0" footer="0"/>
  <pageSetup paperSize="9" orientation="landscape" blackAndWhite="1" r:id="rId1"/>
  <headerFooter alignWithMargins="0"/>
  <rowBreaks count="1" manualBreakCount="1">
    <brk id="4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T516"/>
  <sheetViews>
    <sheetView showZeros="0" tabSelected="1" zoomScaleNormal="100" zoomScaleSheetLayoutView="100" workbookViewId="0">
      <selection activeCell="F23" sqref="F23:F24"/>
    </sheetView>
  </sheetViews>
  <sheetFormatPr defaultColWidth="9.5" defaultRowHeight="12.95" customHeight="1"/>
  <cols>
    <col min="1" max="1" width="8.125" style="159" customWidth="1"/>
    <col min="2" max="2" width="30.125" style="5" bestFit="1" customWidth="1"/>
    <col min="3" max="3" width="24.625" style="169" customWidth="1"/>
    <col min="4" max="4" width="6.375" style="5" customWidth="1"/>
    <col min="5" max="5" width="6" style="6" bestFit="1" customWidth="1"/>
    <col min="6" max="6" width="13.75" style="173" customWidth="1"/>
    <col min="7" max="7" width="13.75" style="165" customWidth="1"/>
    <col min="8" max="8" width="18.75" style="167" customWidth="1"/>
    <col min="9" max="9" width="9.5" style="171" customWidth="1"/>
    <col min="10" max="10" width="8.125" style="163" hidden="1" customWidth="1"/>
    <col min="11" max="11" width="30.125" style="5" hidden="1" customWidth="1"/>
    <col min="12" max="12" width="20.625" style="5" hidden="1" customWidth="1"/>
    <col min="13" max="13" width="4.75" style="5" hidden="1" customWidth="1"/>
    <col min="14" max="14" width="6" style="6" hidden="1" customWidth="1"/>
    <col min="15" max="15" width="14.75" style="4" hidden="1" customWidth="1"/>
    <col min="16" max="16" width="9.625" style="4" hidden="1" customWidth="1"/>
    <col min="17" max="17" width="9.5" style="7" hidden="1" customWidth="1"/>
    <col min="18" max="18" width="14.125" style="8" hidden="1" customWidth="1"/>
    <col min="19" max="226" width="9.5" style="4"/>
    <col min="227" max="227" width="7.375" style="4" customWidth="1"/>
    <col min="228" max="228" width="32.125" style="4" customWidth="1"/>
    <col min="229" max="229" width="12.5" style="4" customWidth="1"/>
    <col min="230" max="230" width="5.875" style="4" customWidth="1"/>
    <col min="231" max="231" width="7.5" style="4" customWidth="1"/>
    <col min="232" max="234" width="13.75" style="4" customWidth="1"/>
    <col min="235" max="235" width="1.5" style="4" customWidth="1"/>
    <col min="236" max="236" width="11.375" style="4" customWidth="1"/>
    <col min="237" max="237" width="5.75" style="4" customWidth="1"/>
    <col min="238" max="238" width="3.5" style="4" customWidth="1"/>
    <col min="239" max="482" width="9.5" style="4"/>
    <col min="483" max="483" width="7.375" style="4" customWidth="1"/>
    <col min="484" max="484" width="32.125" style="4" customWidth="1"/>
    <col min="485" max="485" width="12.5" style="4" customWidth="1"/>
    <col min="486" max="486" width="5.875" style="4" customWidth="1"/>
    <col min="487" max="487" width="7.5" style="4" customWidth="1"/>
    <col min="488" max="490" width="13.75" style="4" customWidth="1"/>
    <col min="491" max="491" width="1.5" style="4" customWidth="1"/>
    <col min="492" max="492" width="11.375" style="4" customWidth="1"/>
    <col min="493" max="493" width="5.75" style="4" customWidth="1"/>
    <col min="494" max="494" width="3.5" style="4" customWidth="1"/>
    <col min="495" max="738" width="9.5" style="4"/>
    <col min="739" max="739" width="7.375" style="4" customWidth="1"/>
    <col min="740" max="740" width="32.125" style="4" customWidth="1"/>
    <col min="741" max="741" width="12.5" style="4" customWidth="1"/>
    <col min="742" max="742" width="5.875" style="4" customWidth="1"/>
    <col min="743" max="743" width="7.5" style="4" customWidth="1"/>
    <col min="744" max="746" width="13.75" style="4" customWidth="1"/>
    <col min="747" max="747" width="1.5" style="4" customWidth="1"/>
    <col min="748" max="748" width="11.375" style="4" customWidth="1"/>
    <col min="749" max="749" width="5.75" style="4" customWidth="1"/>
    <col min="750" max="750" width="3.5" style="4" customWidth="1"/>
    <col min="751" max="994" width="9.5" style="4"/>
    <col min="995" max="995" width="7.375" style="4" customWidth="1"/>
    <col min="996" max="996" width="32.125" style="4" customWidth="1"/>
    <col min="997" max="997" width="12.5" style="4" customWidth="1"/>
    <col min="998" max="998" width="5.875" style="4" customWidth="1"/>
    <col min="999" max="999" width="7.5" style="4" customWidth="1"/>
    <col min="1000" max="1002" width="13.75" style="4" customWidth="1"/>
    <col min="1003" max="1003" width="1.5" style="4" customWidth="1"/>
    <col min="1004" max="1004" width="11.375" style="4" customWidth="1"/>
    <col min="1005" max="1005" width="5.75" style="4" customWidth="1"/>
    <col min="1006" max="1006" width="3.5" style="4" customWidth="1"/>
    <col min="1007" max="1250" width="9.5" style="4"/>
    <col min="1251" max="1251" width="7.375" style="4" customWidth="1"/>
    <col min="1252" max="1252" width="32.125" style="4" customWidth="1"/>
    <col min="1253" max="1253" width="12.5" style="4" customWidth="1"/>
    <col min="1254" max="1254" width="5.875" style="4" customWidth="1"/>
    <col min="1255" max="1255" width="7.5" style="4" customWidth="1"/>
    <col min="1256" max="1258" width="13.75" style="4" customWidth="1"/>
    <col min="1259" max="1259" width="1.5" style="4" customWidth="1"/>
    <col min="1260" max="1260" width="11.375" style="4" customWidth="1"/>
    <col min="1261" max="1261" width="5.75" style="4" customWidth="1"/>
    <col min="1262" max="1262" width="3.5" style="4" customWidth="1"/>
    <col min="1263" max="1506" width="9.5" style="4"/>
    <col min="1507" max="1507" width="7.375" style="4" customWidth="1"/>
    <col min="1508" max="1508" width="32.125" style="4" customWidth="1"/>
    <col min="1509" max="1509" width="12.5" style="4" customWidth="1"/>
    <col min="1510" max="1510" width="5.875" style="4" customWidth="1"/>
    <col min="1511" max="1511" width="7.5" style="4" customWidth="1"/>
    <col min="1512" max="1514" width="13.75" style="4" customWidth="1"/>
    <col min="1515" max="1515" width="1.5" style="4" customWidth="1"/>
    <col min="1516" max="1516" width="11.375" style="4" customWidth="1"/>
    <col min="1517" max="1517" width="5.75" style="4" customWidth="1"/>
    <col min="1518" max="1518" width="3.5" style="4" customWidth="1"/>
    <col min="1519" max="1762" width="9.5" style="4"/>
    <col min="1763" max="1763" width="7.375" style="4" customWidth="1"/>
    <col min="1764" max="1764" width="32.125" style="4" customWidth="1"/>
    <col min="1765" max="1765" width="12.5" style="4" customWidth="1"/>
    <col min="1766" max="1766" width="5.875" style="4" customWidth="1"/>
    <col min="1767" max="1767" width="7.5" style="4" customWidth="1"/>
    <col min="1768" max="1770" width="13.75" style="4" customWidth="1"/>
    <col min="1771" max="1771" width="1.5" style="4" customWidth="1"/>
    <col min="1772" max="1772" width="11.375" style="4" customWidth="1"/>
    <col min="1773" max="1773" width="5.75" style="4" customWidth="1"/>
    <col min="1774" max="1774" width="3.5" style="4" customWidth="1"/>
    <col min="1775" max="2018" width="9.5" style="4"/>
    <col min="2019" max="2019" width="7.375" style="4" customWidth="1"/>
    <col min="2020" max="2020" width="32.125" style="4" customWidth="1"/>
    <col min="2021" max="2021" width="12.5" style="4" customWidth="1"/>
    <col min="2022" max="2022" width="5.875" style="4" customWidth="1"/>
    <col min="2023" max="2023" width="7.5" style="4" customWidth="1"/>
    <col min="2024" max="2026" width="13.75" style="4" customWidth="1"/>
    <col min="2027" max="2027" width="1.5" style="4" customWidth="1"/>
    <col min="2028" max="2028" width="11.375" style="4" customWidth="1"/>
    <col min="2029" max="2029" width="5.75" style="4" customWidth="1"/>
    <col min="2030" max="2030" width="3.5" style="4" customWidth="1"/>
    <col min="2031" max="2274" width="9.5" style="4"/>
    <col min="2275" max="2275" width="7.375" style="4" customWidth="1"/>
    <col min="2276" max="2276" width="32.125" style="4" customWidth="1"/>
    <col min="2277" max="2277" width="12.5" style="4" customWidth="1"/>
    <col min="2278" max="2278" width="5.875" style="4" customWidth="1"/>
    <col min="2279" max="2279" width="7.5" style="4" customWidth="1"/>
    <col min="2280" max="2282" width="13.75" style="4" customWidth="1"/>
    <col min="2283" max="2283" width="1.5" style="4" customWidth="1"/>
    <col min="2284" max="2284" width="11.375" style="4" customWidth="1"/>
    <col min="2285" max="2285" width="5.75" style="4" customWidth="1"/>
    <col min="2286" max="2286" width="3.5" style="4" customWidth="1"/>
    <col min="2287" max="2530" width="9.5" style="4"/>
    <col min="2531" max="2531" width="7.375" style="4" customWidth="1"/>
    <col min="2532" max="2532" width="32.125" style="4" customWidth="1"/>
    <col min="2533" max="2533" width="12.5" style="4" customWidth="1"/>
    <col min="2534" max="2534" width="5.875" style="4" customWidth="1"/>
    <col min="2535" max="2535" width="7.5" style="4" customWidth="1"/>
    <col min="2536" max="2538" width="13.75" style="4" customWidth="1"/>
    <col min="2539" max="2539" width="1.5" style="4" customWidth="1"/>
    <col min="2540" max="2540" width="11.375" style="4" customWidth="1"/>
    <col min="2541" max="2541" width="5.75" style="4" customWidth="1"/>
    <col min="2542" max="2542" width="3.5" style="4" customWidth="1"/>
    <col min="2543" max="2786" width="9.5" style="4"/>
    <col min="2787" max="2787" width="7.375" style="4" customWidth="1"/>
    <col min="2788" max="2788" width="32.125" style="4" customWidth="1"/>
    <col min="2789" max="2789" width="12.5" style="4" customWidth="1"/>
    <col min="2790" max="2790" width="5.875" style="4" customWidth="1"/>
    <col min="2791" max="2791" width="7.5" style="4" customWidth="1"/>
    <col min="2792" max="2794" width="13.75" style="4" customWidth="1"/>
    <col min="2795" max="2795" width="1.5" style="4" customWidth="1"/>
    <col min="2796" max="2796" width="11.375" style="4" customWidth="1"/>
    <col min="2797" max="2797" width="5.75" style="4" customWidth="1"/>
    <col min="2798" max="2798" width="3.5" style="4" customWidth="1"/>
    <col min="2799" max="3042" width="9.5" style="4"/>
    <col min="3043" max="3043" width="7.375" style="4" customWidth="1"/>
    <col min="3044" max="3044" width="32.125" style="4" customWidth="1"/>
    <col min="3045" max="3045" width="12.5" style="4" customWidth="1"/>
    <col min="3046" max="3046" width="5.875" style="4" customWidth="1"/>
    <col min="3047" max="3047" width="7.5" style="4" customWidth="1"/>
    <col min="3048" max="3050" width="13.75" style="4" customWidth="1"/>
    <col min="3051" max="3051" width="1.5" style="4" customWidth="1"/>
    <col min="3052" max="3052" width="11.375" style="4" customWidth="1"/>
    <col min="3053" max="3053" width="5.75" style="4" customWidth="1"/>
    <col min="3054" max="3054" width="3.5" style="4" customWidth="1"/>
    <col min="3055" max="3298" width="9.5" style="4"/>
    <col min="3299" max="3299" width="7.375" style="4" customWidth="1"/>
    <col min="3300" max="3300" width="32.125" style="4" customWidth="1"/>
    <col min="3301" max="3301" width="12.5" style="4" customWidth="1"/>
    <col min="3302" max="3302" width="5.875" style="4" customWidth="1"/>
    <col min="3303" max="3303" width="7.5" style="4" customWidth="1"/>
    <col min="3304" max="3306" width="13.75" style="4" customWidth="1"/>
    <col min="3307" max="3307" width="1.5" style="4" customWidth="1"/>
    <col min="3308" max="3308" width="11.375" style="4" customWidth="1"/>
    <col min="3309" max="3309" width="5.75" style="4" customWidth="1"/>
    <col min="3310" max="3310" width="3.5" style="4" customWidth="1"/>
    <col min="3311" max="3554" width="9.5" style="4"/>
    <col min="3555" max="3555" width="7.375" style="4" customWidth="1"/>
    <col min="3556" max="3556" width="32.125" style="4" customWidth="1"/>
    <col min="3557" max="3557" width="12.5" style="4" customWidth="1"/>
    <col min="3558" max="3558" width="5.875" style="4" customWidth="1"/>
    <col min="3559" max="3559" width="7.5" style="4" customWidth="1"/>
    <col min="3560" max="3562" width="13.75" style="4" customWidth="1"/>
    <col min="3563" max="3563" width="1.5" style="4" customWidth="1"/>
    <col min="3564" max="3564" width="11.375" style="4" customWidth="1"/>
    <col min="3565" max="3565" width="5.75" style="4" customWidth="1"/>
    <col min="3566" max="3566" width="3.5" style="4" customWidth="1"/>
    <col min="3567" max="3810" width="9.5" style="4"/>
    <col min="3811" max="3811" width="7.375" style="4" customWidth="1"/>
    <col min="3812" max="3812" width="32.125" style="4" customWidth="1"/>
    <col min="3813" max="3813" width="12.5" style="4" customWidth="1"/>
    <col min="3814" max="3814" width="5.875" style="4" customWidth="1"/>
    <col min="3815" max="3815" width="7.5" style="4" customWidth="1"/>
    <col min="3816" max="3818" width="13.75" style="4" customWidth="1"/>
    <col min="3819" max="3819" width="1.5" style="4" customWidth="1"/>
    <col min="3820" max="3820" width="11.375" style="4" customWidth="1"/>
    <col min="3821" max="3821" width="5.75" style="4" customWidth="1"/>
    <col min="3822" max="3822" width="3.5" style="4" customWidth="1"/>
    <col min="3823" max="4066" width="9.5" style="4"/>
    <col min="4067" max="4067" width="7.375" style="4" customWidth="1"/>
    <col min="4068" max="4068" width="32.125" style="4" customWidth="1"/>
    <col min="4069" max="4069" width="12.5" style="4" customWidth="1"/>
    <col min="4070" max="4070" width="5.875" style="4" customWidth="1"/>
    <col min="4071" max="4071" width="7.5" style="4" customWidth="1"/>
    <col min="4072" max="4074" width="13.75" style="4" customWidth="1"/>
    <col min="4075" max="4075" width="1.5" style="4" customWidth="1"/>
    <col min="4076" max="4076" width="11.375" style="4" customWidth="1"/>
    <col min="4077" max="4077" width="5.75" style="4" customWidth="1"/>
    <col min="4078" max="4078" width="3.5" style="4" customWidth="1"/>
    <col min="4079" max="4322" width="9.5" style="4"/>
    <col min="4323" max="4323" width="7.375" style="4" customWidth="1"/>
    <col min="4324" max="4324" width="32.125" style="4" customWidth="1"/>
    <col min="4325" max="4325" width="12.5" style="4" customWidth="1"/>
    <col min="4326" max="4326" width="5.875" style="4" customWidth="1"/>
    <col min="4327" max="4327" width="7.5" style="4" customWidth="1"/>
    <col min="4328" max="4330" width="13.75" style="4" customWidth="1"/>
    <col min="4331" max="4331" width="1.5" style="4" customWidth="1"/>
    <col min="4332" max="4332" width="11.375" style="4" customWidth="1"/>
    <col min="4333" max="4333" width="5.75" style="4" customWidth="1"/>
    <col min="4334" max="4334" width="3.5" style="4" customWidth="1"/>
    <col min="4335" max="4578" width="9.5" style="4"/>
    <col min="4579" max="4579" width="7.375" style="4" customWidth="1"/>
    <col min="4580" max="4580" width="32.125" style="4" customWidth="1"/>
    <col min="4581" max="4581" width="12.5" style="4" customWidth="1"/>
    <col min="4582" max="4582" width="5.875" style="4" customWidth="1"/>
    <col min="4583" max="4583" width="7.5" style="4" customWidth="1"/>
    <col min="4584" max="4586" width="13.75" style="4" customWidth="1"/>
    <col min="4587" max="4587" width="1.5" style="4" customWidth="1"/>
    <col min="4588" max="4588" width="11.375" style="4" customWidth="1"/>
    <col min="4589" max="4589" width="5.75" style="4" customWidth="1"/>
    <col min="4590" max="4590" width="3.5" style="4" customWidth="1"/>
    <col min="4591" max="4834" width="9.5" style="4"/>
    <col min="4835" max="4835" width="7.375" style="4" customWidth="1"/>
    <col min="4836" max="4836" width="32.125" style="4" customWidth="1"/>
    <col min="4837" max="4837" width="12.5" style="4" customWidth="1"/>
    <col min="4838" max="4838" width="5.875" style="4" customWidth="1"/>
    <col min="4839" max="4839" width="7.5" style="4" customWidth="1"/>
    <col min="4840" max="4842" width="13.75" style="4" customWidth="1"/>
    <col min="4843" max="4843" width="1.5" style="4" customWidth="1"/>
    <col min="4844" max="4844" width="11.375" style="4" customWidth="1"/>
    <col min="4845" max="4845" width="5.75" style="4" customWidth="1"/>
    <col min="4846" max="4846" width="3.5" style="4" customWidth="1"/>
    <col min="4847" max="5090" width="9.5" style="4"/>
    <col min="5091" max="5091" width="7.375" style="4" customWidth="1"/>
    <col min="5092" max="5092" width="32.125" style="4" customWidth="1"/>
    <col min="5093" max="5093" width="12.5" style="4" customWidth="1"/>
    <col min="5094" max="5094" width="5.875" style="4" customWidth="1"/>
    <col min="5095" max="5095" width="7.5" style="4" customWidth="1"/>
    <col min="5096" max="5098" width="13.75" style="4" customWidth="1"/>
    <col min="5099" max="5099" width="1.5" style="4" customWidth="1"/>
    <col min="5100" max="5100" width="11.375" style="4" customWidth="1"/>
    <col min="5101" max="5101" width="5.75" style="4" customWidth="1"/>
    <col min="5102" max="5102" width="3.5" style="4" customWidth="1"/>
    <col min="5103" max="5346" width="9.5" style="4"/>
    <col min="5347" max="5347" width="7.375" style="4" customWidth="1"/>
    <col min="5348" max="5348" width="32.125" style="4" customWidth="1"/>
    <col min="5349" max="5349" width="12.5" style="4" customWidth="1"/>
    <col min="5350" max="5350" width="5.875" style="4" customWidth="1"/>
    <col min="5351" max="5351" width="7.5" style="4" customWidth="1"/>
    <col min="5352" max="5354" width="13.75" style="4" customWidth="1"/>
    <col min="5355" max="5355" width="1.5" style="4" customWidth="1"/>
    <col min="5356" max="5356" width="11.375" style="4" customWidth="1"/>
    <col min="5357" max="5357" width="5.75" style="4" customWidth="1"/>
    <col min="5358" max="5358" width="3.5" style="4" customWidth="1"/>
    <col min="5359" max="5602" width="9.5" style="4"/>
    <col min="5603" max="5603" width="7.375" style="4" customWidth="1"/>
    <col min="5604" max="5604" width="32.125" style="4" customWidth="1"/>
    <col min="5605" max="5605" width="12.5" style="4" customWidth="1"/>
    <col min="5606" max="5606" width="5.875" style="4" customWidth="1"/>
    <col min="5607" max="5607" width="7.5" style="4" customWidth="1"/>
    <col min="5608" max="5610" width="13.75" style="4" customWidth="1"/>
    <col min="5611" max="5611" width="1.5" style="4" customWidth="1"/>
    <col min="5612" max="5612" width="11.375" style="4" customWidth="1"/>
    <col min="5613" max="5613" width="5.75" style="4" customWidth="1"/>
    <col min="5614" max="5614" width="3.5" style="4" customWidth="1"/>
    <col min="5615" max="5858" width="9.5" style="4"/>
    <col min="5859" max="5859" width="7.375" style="4" customWidth="1"/>
    <col min="5860" max="5860" width="32.125" style="4" customWidth="1"/>
    <col min="5861" max="5861" width="12.5" style="4" customWidth="1"/>
    <col min="5862" max="5862" width="5.875" style="4" customWidth="1"/>
    <col min="5863" max="5863" width="7.5" style="4" customWidth="1"/>
    <col min="5864" max="5866" width="13.75" style="4" customWidth="1"/>
    <col min="5867" max="5867" width="1.5" style="4" customWidth="1"/>
    <col min="5868" max="5868" width="11.375" style="4" customWidth="1"/>
    <col min="5869" max="5869" width="5.75" style="4" customWidth="1"/>
    <col min="5870" max="5870" width="3.5" style="4" customWidth="1"/>
    <col min="5871" max="6114" width="9.5" style="4"/>
    <col min="6115" max="6115" width="7.375" style="4" customWidth="1"/>
    <col min="6116" max="6116" width="32.125" style="4" customWidth="1"/>
    <col min="6117" max="6117" width="12.5" style="4" customWidth="1"/>
    <col min="6118" max="6118" width="5.875" style="4" customWidth="1"/>
    <col min="6119" max="6119" width="7.5" style="4" customWidth="1"/>
    <col min="6120" max="6122" width="13.75" style="4" customWidth="1"/>
    <col min="6123" max="6123" width="1.5" style="4" customWidth="1"/>
    <col min="6124" max="6124" width="11.375" style="4" customWidth="1"/>
    <col min="6125" max="6125" width="5.75" style="4" customWidth="1"/>
    <col min="6126" max="6126" width="3.5" style="4" customWidth="1"/>
    <col min="6127" max="6370" width="9.5" style="4"/>
    <col min="6371" max="6371" width="7.375" style="4" customWidth="1"/>
    <col min="6372" max="6372" width="32.125" style="4" customWidth="1"/>
    <col min="6373" max="6373" width="12.5" style="4" customWidth="1"/>
    <col min="6374" max="6374" width="5.875" style="4" customWidth="1"/>
    <col min="6375" max="6375" width="7.5" style="4" customWidth="1"/>
    <col min="6376" max="6378" width="13.75" style="4" customWidth="1"/>
    <col min="6379" max="6379" width="1.5" style="4" customWidth="1"/>
    <col min="6380" max="6380" width="11.375" style="4" customWidth="1"/>
    <col min="6381" max="6381" width="5.75" style="4" customWidth="1"/>
    <col min="6382" max="6382" width="3.5" style="4" customWidth="1"/>
    <col min="6383" max="6626" width="9.5" style="4"/>
    <col min="6627" max="6627" width="7.375" style="4" customWidth="1"/>
    <col min="6628" max="6628" width="32.125" style="4" customWidth="1"/>
    <col min="6629" max="6629" width="12.5" style="4" customWidth="1"/>
    <col min="6630" max="6630" width="5.875" style="4" customWidth="1"/>
    <col min="6631" max="6631" width="7.5" style="4" customWidth="1"/>
    <col min="6632" max="6634" width="13.75" style="4" customWidth="1"/>
    <col min="6635" max="6635" width="1.5" style="4" customWidth="1"/>
    <col min="6636" max="6636" width="11.375" style="4" customWidth="1"/>
    <col min="6637" max="6637" width="5.75" style="4" customWidth="1"/>
    <col min="6638" max="6638" width="3.5" style="4" customWidth="1"/>
    <col min="6639" max="6882" width="9.5" style="4"/>
    <col min="6883" max="6883" width="7.375" style="4" customWidth="1"/>
    <col min="6884" max="6884" width="32.125" style="4" customWidth="1"/>
    <col min="6885" max="6885" width="12.5" style="4" customWidth="1"/>
    <col min="6886" max="6886" width="5.875" style="4" customWidth="1"/>
    <col min="6887" max="6887" width="7.5" style="4" customWidth="1"/>
    <col min="6888" max="6890" width="13.75" style="4" customWidth="1"/>
    <col min="6891" max="6891" width="1.5" style="4" customWidth="1"/>
    <col min="6892" max="6892" width="11.375" style="4" customWidth="1"/>
    <col min="6893" max="6893" width="5.75" style="4" customWidth="1"/>
    <col min="6894" max="6894" width="3.5" style="4" customWidth="1"/>
    <col min="6895" max="7138" width="9.5" style="4"/>
    <col min="7139" max="7139" width="7.375" style="4" customWidth="1"/>
    <col min="7140" max="7140" width="32.125" style="4" customWidth="1"/>
    <col min="7141" max="7141" width="12.5" style="4" customWidth="1"/>
    <col min="7142" max="7142" width="5.875" style="4" customWidth="1"/>
    <col min="7143" max="7143" width="7.5" style="4" customWidth="1"/>
    <col min="7144" max="7146" width="13.75" style="4" customWidth="1"/>
    <col min="7147" max="7147" width="1.5" style="4" customWidth="1"/>
    <col min="7148" max="7148" width="11.375" style="4" customWidth="1"/>
    <col min="7149" max="7149" width="5.75" style="4" customWidth="1"/>
    <col min="7150" max="7150" width="3.5" style="4" customWidth="1"/>
    <col min="7151" max="7394" width="9.5" style="4"/>
    <col min="7395" max="7395" width="7.375" style="4" customWidth="1"/>
    <col min="7396" max="7396" width="32.125" style="4" customWidth="1"/>
    <col min="7397" max="7397" width="12.5" style="4" customWidth="1"/>
    <col min="7398" max="7398" width="5.875" style="4" customWidth="1"/>
    <col min="7399" max="7399" width="7.5" style="4" customWidth="1"/>
    <col min="7400" max="7402" width="13.75" style="4" customWidth="1"/>
    <col min="7403" max="7403" width="1.5" style="4" customWidth="1"/>
    <col min="7404" max="7404" width="11.375" style="4" customWidth="1"/>
    <col min="7405" max="7405" width="5.75" style="4" customWidth="1"/>
    <col min="7406" max="7406" width="3.5" style="4" customWidth="1"/>
    <col min="7407" max="7650" width="9.5" style="4"/>
    <col min="7651" max="7651" width="7.375" style="4" customWidth="1"/>
    <col min="7652" max="7652" width="32.125" style="4" customWidth="1"/>
    <col min="7653" max="7653" width="12.5" style="4" customWidth="1"/>
    <col min="7654" max="7654" width="5.875" style="4" customWidth="1"/>
    <col min="7655" max="7655" width="7.5" style="4" customWidth="1"/>
    <col min="7656" max="7658" width="13.75" style="4" customWidth="1"/>
    <col min="7659" max="7659" width="1.5" style="4" customWidth="1"/>
    <col min="7660" max="7660" width="11.375" style="4" customWidth="1"/>
    <col min="7661" max="7661" width="5.75" style="4" customWidth="1"/>
    <col min="7662" max="7662" width="3.5" style="4" customWidth="1"/>
    <col min="7663" max="7906" width="9.5" style="4"/>
    <col min="7907" max="7907" width="7.375" style="4" customWidth="1"/>
    <col min="7908" max="7908" width="32.125" style="4" customWidth="1"/>
    <col min="7909" max="7909" width="12.5" style="4" customWidth="1"/>
    <col min="7910" max="7910" width="5.875" style="4" customWidth="1"/>
    <col min="7911" max="7911" width="7.5" style="4" customWidth="1"/>
    <col min="7912" max="7914" width="13.75" style="4" customWidth="1"/>
    <col min="7915" max="7915" width="1.5" style="4" customWidth="1"/>
    <col min="7916" max="7916" width="11.375" style="4" customWidth="1"/>
    <col min="7917" max="7917" width="5.75" style="4" customWidth="1"/>
    <col min="7918" max="7918" width="3.5" style="4" customWidth="1"/>
    <col min="7919" max="8162" width="9.5" style="4"/>
    <col min="8163" max="8163" width="7.375" style="4" customWidth="1"/>
    <col min="8164" max="8164" width="32.125" style="4" customWidth="1"/>
    <col min="8165" max="8165" width="12.5" style="4" customWidth="1"/>
    <col min="8166" max="8166" width="5.875" style="4" customWidth="1"/>
    <col min="8167" max="8167" width="7.5" style="4" customWidth="1"/>
    <col min="8168" max="8170" width="13.75" style="4" customWidth="1"/>
    <col min="8171" max="8171" width="1.5" style="4" customWidth="1"/>
    <col min="8172" max="8172" width="11.375" style="4" customWidth="1"/>
    <col min="8173" max="8173" width="5.75" style="4" customWidth="1"/>
    <col min="8174" max="8174" width="3.5" style="4" customWidth="1"/>
    <col min="8175" max="8418" width="9.5" style="4"/>
    <col min="8419" max="8419" width="7.375" style="4" customWidth="1"/>
    <col min="8420" max="8420" width="32.125" style="4" customWidth="1"/>
    <col min="8421" max="8421" width="12.5" style="4" customWidth="1"/>
    <col min="8422" max="8422" width="5.875" style="4" customWidth="1"/>
    <col min="8423" max="8423" width="7.5" style="4" customWidth="1"/>
    <col min="8424" max="8426" width="13.75" style="4" customWidth="1"/>
    <col min="8427" max="8427" width="1.5" style="4" customWidth="1"/>
    <col min="8428" max="8428" width="11.375" style="4" customWidth="1"/>
    <col min="8429" max="8429" width="5.75" style="4" customWidth="1"/>
    <col min="8430" max="8430" width="3.5" style="4" customWidth="1"/>
    <col min="8431" max="8674" width="9.5" style="4"/>
    <col min="8675" max="8675" width="7.375" style="4" customWidth="1"/>
    <col min="8676" max="8676" width="32.125" style="4" customWidth="1"/>
    <col min="8677" max="8677" width="12.5" style="4" customWidth="1"/>
    <col min="8678" max="8678" width="5.875" style="4" customWidth="1"/>
    <col min="8679" max="8679" width="7.5" style="4" customWidth="1"/>
    <col min="8680" max="8682" width="13.75" style="4" customWidth="1"/>
    <col min="8683" max="8683" width="1.5" style="4" customWidth="1"/>
    <col min="8684" max="8684" width="11.375" style="4" customWidth="1"/>
    <col min="8685" max="8685" width="5.75" style="4" customWidth="1"/>
    <col min="8686" max="8686" width="3.5" style="4" customWidth="1"/>
    <col min="8687" max="8930" width="9.5" style="4"/>
    <col min="8931" max="8931" width="7.375" style="4" customWidth="1"/>
    <col min="8932" max="8932" width="32.125" style="4" customWidth="1"/>
    <col min="8933" max="8933" width="12.5" style="4" customWidth="1"/>
    <col min="8934" max="8934" width="5.875" style="4" customWidth="1"/>
    <col min="8935" max="8935" width="7.5" style="4" customWidth="1"/>
    <col min="8936" max="8938" width="13.75" style="4" customWidth="1"/>
    <col min="8939" max="8939" width="1.5" style="4" customWidth="1"/>
    <col min="8940" max="8940" width="11.375" style="4" customWidth="1"/>
    <col min="8941" max="8941" width="5.75" style="4" customWidth="1"/>
    <col min="8942" max="8942" width="3.5" style="4" customWidth="1"/>
    <col min="8943" max="9186" width="9.5" style="4"/>
    <col min="9187" max="9187" width="7.375" style="4" customWidth="1"/>
    <col min="9188" max="9188" width="32.125" style="4" customWidth="1"/>
    <col min="9189" max="9189" width="12.5" style="4" customWidth="1"/>
    <col min="9190" max="9190" width="5.875" style="4" customWidth="1"/>
    <col min="9191" max="9191" width="7.5" style="4" customWidth="1"/>
    <col min="9192" max="9194" width="13.75" style="4" customWidth="1"/>
    <col min="9195" max="9195" width="1.5" style="4" customWidth="1"/>
    <col min="9196" max="9196" width="11.375" style="4" customWidth="1"/>
    <col min="9197" max="9197" width="5.75" style="4" customWidth="1"/>
    <col min="9198" max="9198" width="3.5" style="4" customWidth="1"/>
    <col min="9199" max="9442" width="9.5" style="4"/>
    <col min="9443" max="9443" width="7.375" style="4" customWidth="1"/>
    <col min="9444" max="9444" width="32.125" style="4" customWidth="1"/>
    <col min="9445" max="9445" width="12.5" style="4" customWidth="1"/>
    <col min="9446" max="9446" width="5.875" style="4" customWidth="1"/>
    <col min="9447" max="9447" width="7.5" style="4" customWidth="1"/>
    <col min="9448" max="9450" width="13.75" style="4" customWidth="1"/>
    <col min="9451" max="9451" width="1.5" style="4" customWidth="1"/>
    <col min="9452" max="9452" width="11.375" style="4" customWidth="1"/>
    <col min="9453" max="9453" width="5.75" style="4" customWidth="1"/>
    <col min="9454" max="9454" width="3.5" style="4" customWidth="1"/>
    <col min="9455" max="9698" width="9.5" style="4"/>
    <col min="9699" max="9699" width="7.375" style="4" customWidth="1"/>
    <col min="9700" max="9700" width="32.125" style="4" customWidth="1"/>
    <col min="9701" max="9701" width="12.5" style="4" customWidth="1"/>
    <col min="9702" max="9702" width="5.875" style="4" customWidth="1"/>
    <col min="9703" max="9703" width="7.5" style="4" customWidth="1"/>
    <col min="9704" max="9706" width="13.75" style="4" customWidth="1"/>
    <col min="9707" max="9707" width="1.5" style="4" customWidth="1"/>
    <col min="9708" max="9708" width="11.375" style="4" customWidth="1"/>
    <col min="9709" max="9709" width="5.75" style="4" customWidth="1"/>
    <col min="9710" max="9710" width="3.5" style="4" customWidth="1"/>
    <col min="9711" max="9954" width="9.5" style="4"/>
    <col min="9955" max="9955" width="7.375" style="4" customWidth="1"/>
    <col min="9956" max="9956" width="32.125" style="4" customWidth="1"/>
    <col min="9957" max="9957" width="12.5" style="4" customWidth="1"/>
    <col min="9958" max="9958" width="5.875" style="4" customWidth="1"/>
    <col min="9959" max="9959" width="7.5" style="4" customWidth="1"/>
    <col min="9960" max="9962" width="13.75" style="4" customWidth="1"/>
    <col min="9963" max="9963" width="1.5" style="4" customWidth="1"/>
    <col min="9964" max="9964" width="11.375" style="4" customWidth="1"/>
    <col min="9965" max="9965" width="5.75" style="4" customWidth="1"/>
    <col min="9966" max="9966" width="3.5" style="4" customWidth="1"/>
    <col min="9967" max="10210" width="9.5" style="4"/>
    <col min="10211" max="10211" width="7.375" style="4" customWidth="1"/>
    <col min="10212" max="10212" width="32.125" style="4" customWidth="1"/>
    <col min="10213" max="10213" width="12.5" style="4" customWidth="1"/>
    <col min="10214" max="10214" width="5.875" style="4" customWidth="1"/>
    <col min="10215" max="10215" width="7.5" style="4" customWidth="1"/>
    <col min="10216" max="10218" width="13.75" style="4" customWidth="1"/>
    <col min="10219" max="10219" width="1.5" style="4" customWidth="1"/>
    <col min="10220" max="10220" width="11.375" style="4" customWidth="1"/>
    <col min="10221" max="10221" width="5.75" style="4" customWidth="1"/>
    <col min="10222" max="10222" width="3.5" style="4" customWidth="1"/>
    <col min="10223" max="10466" width="9.5" style="4"/>
    <col min="10467" max="10467" width="7.375" style="4" customWidth="1"/>
    <col min="10468" max="10468" width="32.125" style="4" customWidth="1"/>
    <col min="10469" max="10469" width="12.5" style="4" customWidth="1"/>
    <col min="10470" max="10470" width="5.875" style="4" customWidth="1"/>
    <col min="10471" max="10471" width="7.5" style="4" customWidth="1"/>
    <col min="10472" max="10474" width="13.75" style="4" customWidth="1"/>
    <col min="10475" max="10475" width="1.5" style="4" customWidth="1"/>
    <col min="10476" max="10476" width="11.375" style="4" customWidth="1"/>
    <col min="10477" max="10477" width="5.75" style="4" customWidth="1"/>
    <col min="10478" max="10478" width="3.5" style="4" customWidth="1"/>
    <col min="10479" max="10722" width="9.5" style="4"/>
    <col min="10723" max="10723" width="7.375" style="4" customWidth="1"/>
    <col min="10724" max="10724" width="32.125" style="4" customWidth="1"/>
    <col min="10725" max="10725" width="12.5" style="4" customWidth="1"/>
    <col min="10726" max="10726" width="5.875" style="4" customWidth="1"/>
    <col min="10727" max="10727" width="7.5" style="4" customWidth="1"/>
    <col min="10728" max="10730" width="13.75" style="4" customWidth="1"/>
    <col min="10731" max="10731" width="1.5" style="4" customWidth="1"/>
    <col min="10732" max="10732" width="11.375" style="4" customWidth="1"/>
    <col min="10733" max="10733" width="5.75" style="4" customWidth="1"/>
    <col min="10734" max="10734" width="3.5" style="4" customWidth="1"/>
    <col min="10735" max="10978" width="9.5" style="4"/>
    <col min="10979" max="10979" width="7.375" style="4" customWidth="1"/>
    <col min="10980" max="10980" width="32.125" style="4" customWidth="1"/>
    <col min="10981" max="10981" width="12.5" style="4" customWidth="1"/>
    <col min="10982" max="10982" width="5.875" style="4" customWidth="1"/>
    <col min="10983" max="10983" width="7.5" style="4" customWidth="1"/>
    <col min="10984" max="10986" width="13.75" style="4" customWidth="1"/>
    <col min="10987" max="10987" width="1.5" style="4" customWidth="1"/>
    <col min="10988" max="10988" width="11.375" style="4" customWidth="1"/>
    <col min="10989" max="10989" width="5.75" style="4" customWidth="1"/>
    <col min="10990" max="10990" width="3.5" style="4" customWidth="1"/>
    <col min="10991" max="11234" width="9.5" style="4"/>
    <col min="11235" max="11235" width="7.375" style="4" customWidth="1"/>
    <col min="11236" max="11236" width="32.125" style="4" customWidth="1"/>
    <col min="11237" max="11237" width="12.5" style="4" customWidth="1"/>
    <col min="11238" max="11238" width="5.875" style="4" customWidth="1"/>
    <col min="11239" max="11239" width="7.5" style="4" customWidth="1"/>
    <col min="11240" max="11242" width="13.75" style="4" customWidth="1"/>
    <col min="11243" max="11243" width="1.5" style="4" customWidth="1"/>
    <col min="11244" max="11244" width="11.375" style="4" customWidth="1"/>
    <col min="11245" max="11245" width="5.75" style="4" customWidth="1"/>
    <col min="11246" max="11246" width="3.5" style="4" customWidth="1"/>
    <col min="11247" max="11490" width="9.5" style="4"/>
    <col min="11491" max="11491" width="7.375" style="4" customWidth="1"/>
    <col min="11492" max="11492" width="32.125" style="4" customWidth="1"/>
    <col min="11493" max="11493" width="12.5" style="4" customWidth="1"/>
    <col min="11494" max="11494" width="5.875" style="4" customWidth="1"/>
    <col min="11495" max="11495" width="7.5" style="4" customWidth="1"/>
    <col min="11496" max="11498" width="13.75" style="4" customWidth="1"/>
    <col min="11499" max="11499" width="1.5" style="4" customWidth="1"/>
    <col min="11500" max="11500" width="11.375" style="4" customWidth="1"/>
    <col min="11501" max="11501" width="5.75" style="4" customWidth="1"/>
    <col min="11502" max="11502" width="3.5" style="4" customWidth="1"/>
    <col min="11503" max="11746" width="9.5" style="4"/>
    <col min="11747" max="11747" width="7.375" style="4" customWidth="1"/>
    <col min="11748" max="11748" width="32.125" style="4" customWidth="1"/>
    <col min="11749" max="11749" width="12.5" style="4" customWidth="1"/>
    <col min="11750" max="11750" width="5.875" style="4" customWidth="1"/>
    <col min="11751" max="11751" width="7.5" style="4" customWidth="1"/>
    <col min="11752" max="11754" width="13.75" style="4" customWidth="1"/>
    <col min="11755" max="11755" width="1.5" style="4" customWidth="1"/>
    <col min="11756" max="11756" width="11.375" style="4" customWidth="1"/>
    <col min="11757" max="11757" width="5.75" style="4" customWidth="1"/>
    <col min="11758" max="11758" width="3.5" style="4" customWidth="1"/>
    <col min="11759" max="12002" width="9.5" style="4"/>
    <col min="12003" max="12003" width="7.375" style="4" customWidth="1"/>
    <col min="12004" max="12004" width="32.125" style="4" customWidth="1"/>
    <col min="12005" max="12005" width="12.5" style="4" customWidth="1"/>
    <col min="12006" max="12006" width="5.875" style="4" customWidth="1"/>
    <col min="12007" max="12007" width="7.5" style="4" customWidth="1"/>
    <col min="12008" max="12010" width="13.75" style="4" customWidth="1"/>
    <col min="12011" max="12011" width="1.5" style="4" customWidth="1"/>
    <col min="12012" max="12012" width="11.375" style="4" customWidth="1"/>
    <col min="12013" max="12013" width="5.75" style="4" customWidth="1"/>
    <col min="12014" max="12014" width="3.5" style="4" customWidth="1"/>
    <col min="12015" max="12258" width="9.5" style="4"/>
    <col min="12259" max="12259" width="7.375" style="4" customWidth="1"/>
    <col min="12260" max="12260" width="32.125" style="4" customWidth="1"/>
    <col min="12261" max="12261" width="12.5" style="4" customWidth="1"/>
    <col min="12262" max="12262" width="5.875" style="4" customWidth="1"/>
    <col min="12263" max="12263" width="7.5" style="4" customWidth="1"/>
    <col min="12264" max="12266" width="13.75" style="4" customWidth="1"/>
    <col min="12267" max="12267" width="1.5" style="4" customWidth="1"/>
    <col min="12268" max="12268" width="11.375" style="4" customWidth="1"/>
    <col min="12269" max="12269" width="5.75" style="4" customWidth="1"/>
    <col min="12270" max="12270" width="3.5" style="4" customWidth="1"/>
    <col min="12271" max="12514" width="9.5" style="4"/>
    <col min="12515" max="12515" width="7.375" style="4" customWidth="1"/>
    <col min="12516" max="12516" width="32.125" style="4" customWidth="1"/>
    <col min="12517" max="12517" width="12.5" style="4" customWidth="1"/>
    <col min="12518" max="12518" width="5.875" style="4" customWidth="1"/>
    <col min="12519" max="12519" width="7.5" style="4" customWidth="1"/>
    <col min="12520" max="12522" width="13.75" style="4" customWidth="1"/>
    <col min="12523" max="12523" width="1.5" style="4" customWidth="1"/>
    <col min="12524" max="12524" width="11.375" style="4" customWidth="1"/>
    <col min="12525" max="12525" width="5.75" style="4" customWidth="1"/>
    <col min="12526" max="12526" width="3.5" style="4" customWidth="1"/>
    <col min="12527" max="12770" width="9.5" style="4"/>
    <col min="12771" max="12771" width="7.375" style="4" customWidth="1"/>
    <col min="12772" max="12772" width="32.125" style="4" customWidth="1"/>
    <col min="12773" max="12773" width="12.5" style="4" customWidth="1"/>
    <col min="12774" max="12774" width="5.875" style="4" customWidth="1"/>
    <col min="12775" max="12775" width="7.5" style="4" customWidth="1"/>
    <col min="12776" max="12778" width="13.75" style="4" customWidth="1"/>
    <col min="12779" max="12779" width="1.5" style="4" customWidth="1"/>
    <col min="12780" max="12780" width="11.375" style="4" customWidth="1"/>
    <col min="12781" max="12781" width="5.75" style="4" customWidth="1"/>
    <col min="12782" max="12782" width="3.5" style="4" customWidth="1"/>
    <col min="12783" max="13026" width="9.5" style="4"/>
    <col min="13027" max="13027" width="7.375" style="4" customWidth="1"/>
    <col min="13028" max="13028" width="32.125" style="4" customWidth="1"/>
    <col min="13029" max="13029" width="12.5" style="4" customWidth="1"/>
    <col min="13030" max="13030" width="5.875" style="4" customWidth="1"/>
    <col min="13031" max="13031" width="7.5" style="4" customWidth="1"/>
    <col min="13032" max="13034" width="13.75" style="4" customWidth="1"/>
    <col min="13035" max="13035" width="1.5" style="4" customWidth="1"/>
    <col min="13036" max="13036" width="11.375" style="4" customWidth="1"/>
    <col min="13037" max="13037" width="5.75" style="4" customWidth="1"/>
    <col min="13038" max="13038" width="3.5" style="4" customWidth="1"/>
    <col min="13039" max="13282" width="9.5" style="4"/>
    <col min="13283" max="13283" width="7.375" style="4" customWidth="1"/>
    <col min="13284" max="13284" width="32.125" style="4" customWidth="1"/>
    <col min="13285" max="13285" width="12.5" style="4" customWidth="1"/>
    <col min="13286" max="13286" width="5.875" style="4" customWidth="1"/>
    <col min="13287" max="13287" width="7.5" style="4" customWidth="1"/>
    <col min="13288" max="13290" width="13.75" style="4" customWidth="1"/>
    <col min="13291" max="13291" width="1.5" style="4" customWidth="1"/>
    <col min="13292" max="13292" width="11.375" style="4" customWidth="1"/>
    <col min="13293" max="13293" width="5.75" style="4" customWidth="1"/>
    <col min="13294" max="13294" width="3.5" style="4" customWidth="1"/>
    <col min="13295" max="13538" width="9.5" style="4"/>
    <col min="13539" max="13539" width="7.375" style="4" customWidth="1"/>
    <col min="13540" max="13540" width="32.125" style="4" customWidth="1"/>
    <col min="13541" max="13541" width="12.5" style="4" customWidth="1"/>
    <col min="13542" max="13542" width="5.875" style="4" customWidth="1"/>
    <col min="13543" max="13543" width="7.5" style="4" customWidth="1"/>
    <col min="13544" max="13546" width="13.75" style="4" customWidth="1"/>
    <col min="13547" max="13547" width="1.5" style="4" customWidth="1"/>
    <col min="13548" max="13548" width="11.375" style="4" customWidth="1"/>
    <col min="13549" max="13549" width="5.75" style="4" customWidth="1"/>
    <col min="13550" max="13550" width="3.5" style="4" customWidth="1"/>
    <col min="13551" max="13794" width="9.5" style="4"/>
    <col min="13795" max="13795" width="7.375" style="4" customWidth="1"/>
    <col min="13796" max="13796" width="32.125" style="4" customWidth="1"/>
    <col min="13797" max="13797" width="12.5" style="4" customWidth="1"/>
    <col min="13798" max="13798" width="5.875" style="4" customWidth="1"/>
    <col min="13799" max="13799" width="7.5" style="4" customWidth="1"/>
    <col min="13800" max="13802" width="13.75" style="4" customWidth="1"/>
    <col min="13803" max="13803" width="1.5" style="4" customWidth="1"/>
    <col min="13804" max="13804" width="11.375" style="4" customWidth="1"/>
    <col min="13805" max="13805" width="5.75" style="4" customWidth="1"/>
    <col min="13806" max="13806" width="3.5" style="4" customWidth="1"/>
    <col min="13807" max="14050" width="9.5" style="4"/>
    <col min="14051" max="14051" width="7.375" style="4" customWidth="1"/>
    <col min="14052" max="14052" width="32.125" style="4" customWidth="1"/>
    <col min="14053" max="14053" width="12.5" style="4" customWidth="1"/>
    <col min="14054" max="14054" width="5.875" style="4" customWidth="1"/>
    <col min="14055" max="14055" width="7.5" style="4" customWidth="1"/>
    <col min="14056" max="14058" width="13.75" style="4" customWidth="1"/>
    <col min="14059" max="14059" width="1.5" style="4" customWidth="1"/>
    <col min="14060" max="14060" width="11.375" style="4" customWidth="1"/>
    <col min="14061" max="14061" width="5.75" style="4" customWidth="1"/>
    <col min="14062" max="14062" width="3.5" style="4" customWidth="1"/>
    <col min="14063" max="14306" width="9.5" style="4"/>
    <col min="14307" max="14307" width="7.375" style="4" customWidth="1"/>
    <col min="14308" max="14308" width="32.125" style="4" customWidth="1"/>
    <col min="14309" max="14309" width="12.5" style="4" customWidth="1"/>
    <col min="14310" max="14310" width="5.875" style="4" customWidth="1"/>
    <col min="14311" max="14311" width="7.5" style="4" customWidth="1"/>
    <col min="14312" max="14314" width="13.75" style="4" customWidth="1"/>
    <col min="14315" max="14315" width="1.5" style="4" customWidth="1"/>
    <col min="14316" max="14316" width="11.375" style="4" customWidth="1"/>
    <col min="14317" max="14317" width="5.75" style="4" customWidth="1"/>
    <col min="14318" max="14318" width="3.5" style="4" customWidth="1"/>
    <col min="14319" max="14562" width="9.5" style="4"/>
    <col min="14563" max="14563" width="7.375" style="4" customWidth="1"/>
    <col min="14564" max="14564" width="32.125" style="4" customWidth="1"/>
    <col min="14565" max="14565" width="12.5" style="4" customWidth="1"/>
    <col min="14566" max="14566" width="5.875" style="4" customWidth="1"/>
    <col min="14567" max="14567" width="7.5" style="4" customWidth="1"/>
    <col min="14568" max="14570" width="13.75" style="4" customWidth="1"/>
    <col min="14571" max="14571" width="1.5" style="4" customWidth="1"/>
    <col min="14572" max="14572" width="11.375" style="4" customWidth="1"/>
    <col min="14573" max="14573" width="5.75" style="4" customWidth="1"/>
    <col min="14574" max="14574" width="3.5" style="4" customWidth="1"/>
    <col min="14575" max="14818" width="9.5" style="4"/>
    <col min="14819" max="14819" width="7.375" style="4" customWidth="1"/>
    <col min="14820" max="14820" width="32.125" style="4" customWidth="1"/>
    <col min="14821" max="14821" width="12.5" style="4" customWidth="1"/>
    <col min="14822" max="14822" width="5.875" style="4" customWidth="1"/>
    <col min="14823" max="14823" width="7.5" style="4" customWidth="1"/>
    <col min="14824" max="14826" width="13.75" style="4" customWidth="1"/>
    <col min="14827" max="14827" width="1.5" style="4" customWidth="1"/>
    <col min="14828" max="14828" width="11.375" style="4" customWidth="1"/>
    <col min="14829" max="14829" width="5.75" style="4" customWidth="1"/>
    <col min="14830" max="14830" width="3.5" style="4" customWidth="1"/>
    <col min="14831" max="15074" width="9.5" style="4"/>
    <col min="15075" max="15075" width="7.375" style="4" customWidth="1"/>
    <col min="15076" max="15076" width="32.125" style="4" customWidth="1"/>
    <col min="15077" max="15077" width="12.5" style="4" customWidth="1"/>
    <col min="15078" max="15078" width="5.875" style="4" customWidth="1"/>
    <col min="15079" max="15079" width="7.5" style="4" customWidth="1"/>
    <col min="15080" max="15082" width="13.75" style="4" customWidth="1"/>
    <col min="15083" max="15083" width="1.5" style="4" customWidth="1"/>
    <col min="15084" max="15084" width="11.375" style="4" customWidth="1"/>
    <col min="15085" max="15085" width="5.75" style="4" customWidth="1"/>
    <col min="15086" max="15086" width="3.5" style="4" customWidth="1"/>
    <col min="15087" max="15330" width="9.5" style="4"/>
    <col min="15331" max="15331" width="7.375" style="4" customWidth="1"/>
    <col min="15332" max="15332" width="32.125" style="4" customWidth="1"/>
    <col min="15333" max="15333" width="12.5" style="4" customWidth="1"/>
    <col min="15334" max="15334" width="5.875" style="4" customWidth="1"/>
    <col min="15335" max="15335" width="7.5" style="4" customWidth="1"/>
    <col min="15336" max="15338" width="13.75" style="4" customWidth="1"/>
    <col min="15339" max="15339" width="1.5" style="4" customWidth="1"/>
    <col min="15340" max="15340" width="11.375" style="4" customWidth="1"/>
    <col min="15341" max="15341" width="5.75" style="4" customWidth="1"/>
    <col min="15342" max="15342" width="3.5" style="4" customWidth="1"/>
    <col min="15343" max="15586" width="9.5" style="4"/>
    <col min="15587" max="15587" width="7.375" style="4" customWidth="1"/>
    <col min="15588" max="15588" width="32.125" style="4" customWidth="1"/>
    <col min="15589" max="15589" width="12.5" style="4" customWidth="1"/>
    <col min="15590" max="15590" width="5.875" style="4" customWidth="1"/>
    <col min="15591" max="15591" width="7.5" style="4" customWidth="1"/>
    <col min="15592" max="15594" width="13.75" style="4" customWidth="1"/>
    <col min="15595" max="15595" width="1.5" style="4" customWidth="1"/>
    <col min="15596" max="15596" width="11.375" style="4" customWidth="1"/>
    <col min="15597" max="15597" width="5.75" style="4" customWidth="1"/>
    <col min="15598" max="15598" width="3.5" style="4" customWidth="1"/>
    <col min="15599" max="15842" width="9.5" style="4"/>
    <col min="15843" max="15843" width="7.375" style="4" customWidth="1"/>
    <col min="15844" max="15844" width="32.125" style="4" customWidth="1"/>
    <col min="15845" max="15845" width="12.5" style="4" customWidth="1"/>
    <col min="15846" max="15846" width="5.875" style="4" customWidth="1"/>
    <col min="15847" max="15847" width="7.5" style="4" customWidth="1"/>
    <col min="15848" max="15850" width="13.75" style="4" customWidth="1"/>
    <col min="15851" max="15851" width="1.5" style="4" customWidth="1"/>
    <col min="15852" max="15852" width="11.375" style="4" customWidth="1"/>
    <col min="15853" max="15853" width="5.75" style="4" customWidth="1"/>
    <col min="15854" max="15854" width="3.5" style="4" customWidth="1"/>
    <col min="15855" max="16098" width="9.5" style="4"/>
    <col min="16099" max="16099" width="7.375" style="4" customWidth="1"/>
    <col min="16100" max="16100" width="32.125" style="4" customWidth="1"/>
    <col min="16101" max="16101" width="12.5" style="4" customWidth="1"/>
    <col min="16102" max="16102" width="5.875" style="4" customWidth="1"/>
    <col min="16103" max="16103" width="7.5" style="4" customWidth="1"/>
    <col min="16104" max="16106" width="13.75" style="4" customWidth="1"/>
    <col min="16107" max="16107" width="1.5" style="4" customWidth="1"/>
    <col min="16108" max="16108" width="11.375" style="4" customWidth="1"/>
    <col min="16109" max="16109" width="5.75" style="4" customWidth="1"/>
    <col min="16110" max="16110" width="3.5" style="4" customWidth="1"/>
    <col min="16111" max="16384" width="9.5" style="4"/>
  </cols>
  <sheetData>
    <row r="1" spans="1:19" ht="21.95" customHeight="1">
      <c r="E1" s="157"/>
      <c r="J1" s="269" t="s">
        <v>43</v>
      </c>
      <c r="K1" s="269"/>
      <c r="L1" s="269"/>
      <c r="M1" s="269"/>
      <c r="N1" s="269"/>
      <c r="O1" s="269"/>
      <c r="P1" s="269"/>
      <c r="Q1" s="269"/>
      <c r="R1" s="269"/>
    </row>
    <row r="2" spans="1:19" s="2" customFormat="1" ht="21.95" customHeight="1">
      <c r="A2" s="160"/>
      <c r="B2" s="156"/>
      <c r="C2" s="170"/>
      <c r="D2" s="164"/>
      <c r="E2" s="20"/>
      <c r="F2" s="173"/>
      <c r="G2" s="166"/>
      <c r="H2" s="168"/>
      <c r="I2" s="105"/>
      <c r="J2" s="161"/>
      <c r="K2" s="52"/>
      <c r="L2" s="52"/>
      <c r="M2" s="52"/>
      <c r="N2" s="20"/>
      <c r="O2" s="53"/>
      <c r="P2" s="53"/>
      <c r="R2" s="153"/>
    </row>
    <row r="3" spans="1:19" s="2" customFormat="1" ht="21.95" customHeight="1">
      <c r="A3" s="292" t="s">
        <v>69</v>
      </c>
      <c r="B3" s="292"/>
      <c r="C3" s="292"/>
      <c r="D3" s="292"/>
      <c r="E3" s="292"/>
      <c r="F3" s="292"/>
      <c r="G3" s="292"/>
      <c r="H3" s="292"/>
      <c r="I3" s="105"/>
      <c r="J3" s="293" t="s">
        <v>2</v>
      </c>
      <c r="K3" s="294"/>
      <c r="L3" s="294"/>
      <c r="M3" s="294"/>
      <c r="N3" s="294"/>
      <c r="O3" s="294"/>
      <c r="P3" s="294"/>
      <c r="Q3" s="294"/>
      <c r="R3" s="294"/>
    </row>
    <row r="4" spans="1:19" ht="21.95" customHeight="1">
      <c r="A4" s="175" t="s">
        <v>16</v>
      </c>
      <c r="B4" s="176" t="s">
        <v>24</v>
      </c>
      <c r="C4" s="177" t="s">
        <v>25</v>
      </c>
      <c r="D4" s="176" t="s">
        <v>4</v>
      </c>
      <c r="E4" s="178" t="s">
        <v>5</v>
      </c>
      <c r="F4" s="179" t="s">
        <v>26</v>
      </c>
      <c r="G4" s="181" t="s">
        <v>27</v>
      </c>
      <c r="H4" s="180" t="s">
        <v>28</v>
      </c>
      <c r="I4" s="172"/>
      <c r="J4" s="162" t="s">
        <v>16</v>
      </c>
      <c r="K4" s="152" t="s">
        <v>24</v>
      </c>
      <c r="L4" s="152" t="s">
        <v>40</v>
      </c>
      <c r="M4" s="152" t="s">
        <v>41</v>
      </c>
      <c r="N4" s="154" t="s">
        <v>5</v>
      </c>
      <c r="O4" s="158" t="s">
        <v>44</v>
      </c>
      <c r="P4" s="174" t="s">
        <v>42</v>
      </c>
      <c r="Q4" s="155" t="s">
        <v>27</v>
      </c>
      <c r="R4" s="300" t="s">
        <v>28</v>
      </c>
      <c r="S4" s="305"/>
    </row>
    <row r="5" spans="1:19" ht="11.1" customHeight="1">
      <c r="A5" s="254" t="str">
        <f>+J5</f>
        <v>（１）</v>
      </c>
      <c r="B5" s="203" t="str">
        <f>+K5</f>
        <v>機器費</v>
      </c>
      <c r="C5" s="255">
        <f>+L5</f>
        <v>0</v>
      </c>
      <c r="D5" s="236">
        <f>+M5</f>
        <v>0</v>
      </c>
      <c r="E5" s="245">
        <f>+N5</f>
        <v>0</v>
      </c>
      <c r="F5" s="277"/>
      <c r="G5" s="242">
        <f t="shared" ref="G5" si="0">+E5*F5</f>
        <v>0</v>
      </c>
      <c r="H5" s="252"/>
      <c r="I5" s="311"/>
      <c r="J5" s="307" t="s">
        <v>63</v>
      </c>
      <c r="K5" s="202" t="s">
        <v>59</v>
      </c>
      <c r="L5" s="263"/>
      <c r="M5" s="263"/>
      <c r="N5" s="291"/>
      <c r="O5" s="298"/>
      <c r="P5" s="289"/>
      <c r="Q5" s="291"/>
      <c r="R5" s="301"/>
      <c r="S5" s="305"/>
    </row>
    <row r="6" spans="1:19" ht="11.1" customHeight="1">
      <c r="A6" s="243"/>
      <c r="B6" s="257"/>
      <c r="C6" s="256"/>
      <c r="D6" s="281"/>
      <c r="E6" s="264"/>
      <c r="F6" s="268"/>
      <c r="G6" s="258"/>
      <c r="H6" s="253"/>
      <c r="I6" s="311"/>
      <c r="J6" s="308"/>
      <c r="K6" s="203"/>
      <c r="L6" s="245"/>
      <c r="M6" s="245"/>
      <c r="N6" s="252"/>
      <c r="O6" s="299"/>
      <c r="P6" s="290"/>
      <c r="Q6" s="252"/>
      <c r="R6" s="302"/>
      <c r="S6" s="305"/>
    </row>
    <row r="7" spans="1:19" ht="11.1" customHeight="1">
      <c r="A7" s="243">
        <f>+J7</f>
        <v>0</v>
      </c>
      <c r="B7" s="257" t="str">
        <f>+K7</f>
        <v>　　高分子凝集剤溶解槽装置</v>
      </c>
      <c r="C7" s="256" t="str">
        <f>+L7</f>
        <v>PFU-2-150</v>
      </c>
      <c r="D7" s="281" t="str">
        <f>+M7</f>
        <v>台</v>
      </c>
      <c r="E7" s="258">
        <f>+N7</f>
        <v>1</v>
      </c>
      <c r="F7" s="268"/>
      <c r="G7" s="268"/>
      <c r="H7" s="253"/>
      <c r="I7" s="311"/>
      <c r="J7" s="307"/>
      <c r="K7" s="204" t="s">
        <v>66</v>
      </c>
      <c r="L7" s="263" t="s">
        <v>48</v>
      </c>
      <c r="M7" s="235" t="s">
        <v>47</v>
      </c>
      <c r="N7" s="241">
        <v>1</v>
      </c>
      <c r="O7" s="262"/>
      <c r="P7" s="249"/>
      <c r="Q7" s="241"/>
      <c r="R7" s="303"/>
      <c r="S7" s="305"/>
    </row>
    <row r="8" spans="1:19" ht="11.1" customHeight="1">
      <c r="A8" s="243"/>
      <c r="B8" s="257"/>
      <c r="C8" s="256"/>
      <c r="D8" s="281"/>
      <c r="E8" s="258"/>
      <c r="F8" s="268"/>
      <c r="G8" s="268"/>
      <c r="H8" s="253"/>
      <c r="I8" s="311"/>
      <c r="J8" s="308"/>
      <c r="K8" s="205"/>
      <c r="L8" s="245"/>
      <c r="M8" s="236"/>
      <c r="N8" s="242"/>
      <c r="O8" s="251"/>
      <c r="P8" s="250"/>
      <c r="Q8" s="242"/>
      <c r="R8" s="304"/>
      <c r="S8" s="305"/>
    </row>
    <row r="9" spans="1:19" ht="11.1" customHeight="1">
      <c r="A9" s="243">
        <f>+J9</f>
        <v>0</v>
      </c>
      <c r="B9" s="265" t="str">
        <f>+K9</f>
        <v>小計</v>
      </c>
      <c r="C9" s="256">
        <f>+L9</f>
        <v>0</v>
      </c>
      <c r="D9" s="281">
        <f>+M9</f>
        <v>0</v>
      </c>
      <c r="E9" s="258">
        <f>+N9</f>
        <v>0</v>
      </c>
      <c r="F9" s="268"/>
      <c r="G9" s="258"/>
      <c r="H9" s="253"/>
      <c r="I9" s="311"/>
      <c r="J9" s="307"/>
      <c r="K9" s="206" t="s">
        <v>51</v>
      </c>
      <c r="L9" s="263"/>
      <c r="M9" s="235"/>
      <c r="N9" s="237"/>
      <c r="O9" s="262"/>
      <c r="P9" s="249"/>
      <c r="Q9" s="241"/>
      <c r="R9" s="303"/>
      <c r="S9" s="305"/>
    </row>
    <row r="10" spans="1:19" ht="11.1" customHeight="1">
      <c r="A10" s="243"/>
      <c r="B10" s="265"/>
      <c r="C10" s="256"/>
      <c r="D10" s="281"/>
      <c r="E10" s="258"/>
      <c r="F10" s="268"/>
      <c r="G10" s="258"/>
      <c r="H10" s="253"/>
      <c r="I10" s="311"/>
      <c r="J10" s="308"/>
      <c r="K10" s="207"/>
      <c r="L10" s="245"/>
      <c r="M10" s="236"/>
      <c r="N10" s="238"/>
      <c r="O10" s="251"/>
      <c r="P10" s="250"/>
      <c r="Q10" s="242"/>
      <c r="R10" s="304"/>
      <c r="S10" s="305"/>
    </row>
    <row r="11" spans="1:19" ht="11.1" customHeight="1">
      <c r="A11" s="259"/>
      <c r="B11" s="260"/>
      <c r="C11" s="260"/>
      <c r="D11" s="281">
        <f>+M11</f>
        <v>0</v>
      </c>
      <c r="E11" s="235"/>
      <c r="F11" s="274"/>
      <c r="G11" s="237"/>
      <c r="H11" s="237"/>
      <c r="I11" s="311"/>
      <c r="J11" s="307"/>
      <c r="K11" s="206"/>
      <c r="L11" s="235"/>
      <c r="M11" s="235"/>
      <c r="N11" s="237"/>
      <c r="O11" s="239"/>
      <c r="P11" s="249"/>
      <c r="Q11" s="237"/>
      <c r="R11" s="303"/>
      <c r="S11" s="305"/>
    </row>
    <row r="12" spans="1:19" ht="11.1" customHeight="1">
      <c r="A12" s="254"/>
      <c r="B12" s="261"/>
      <c r="C12" s="261"/>
      <c r="D12" s="235"/>
      <c r="E12" s="236"/>
      <c r="F12" s="275"/>
      <c r="G12" s="238"/>
      <c r="H12" s="238"/>
      <c r="I12" s="311"/>
      <c r="J12" s="308"/>
      <c r="K12" s="207"/>
      <c r="L12" s="236"/>
      <c r="M12" s="236"/>
      <c r="N12" s="238"/>
      <c r="O12" s="240"/>
      <c r="P12" s="250"/>
      <c r="Q12" s="238"/>
      <c r="R12" s="304"/>
      <c r="S12" s="305"/>
    </row>
    <row r="13" spans="1:19" ht="11.1" customHeight="1">
      <c r="A13" s="243" t="str">
        <f>+J13</f>
        <v>（２）</v>
      </c>
      <c r="B13" s="244" t="str">
        <f>K13</f>
        <v>材料・部品費</v>
      </c>
      <c r="C13" s="244">
        <f>L13</f>
        <v>0</v>
      </c>
      <c r="D13" s="244">
        <f>M13</f>
        <v>0</v>
      </c>
      <c r="E13" s="244">
        <f>N13</f>
        <v>0</v>
      </c>
      <c r="F13" s="244"/>
      <c r="G13" s="244"/>
      <c r="H13" s="237"/>
      <c r="I13" s="311"/>
      <c r="J13" s="307" t="s">
        <v>62</v>
      </c>
      <c r="K13" s="204" t="s">
        <v>60</v>
      </c>
      <c r="L13" s="235"/>
      <c r="M13" s="235"/>
      <c r="N13" s="237"/>
      <c r="O13" s="239"/>
      <c r="P13" s="249"/>
      <c r="Q13" s="237"/>
      <c r="R13" s="303"/>
      <c r="S13" s="305"/>
    </row>
    <row r="14" spans="1:19" ht="11.1" customHeight="1">
      <c r="A14" s="243"/>
      <c r="B14" s="245"/>
      <c r="C14" s="245"/>
      <c r="D14" s="245"/>
      <c r="E14" s="245"/>
      <c r="F14" s="245"/>
      <c r="G14" s="245"/>
      <c r="H14" s="238"/>
      <c r="I14" s="311"/>
      <c r="J14" s="308"/>
      <c r="K14" s="205"/>
      <c r="L14" s="236"/>
      <c r="M14" s="236"/>
      <c r="N14" s="238"/>
      <c r="O14" s="240"/>
      <c r="P14" s="250"/>
      <c r="Q14" s="238"/>
      <c r="R14" s="304"/>
      <c r="S14" s="305"/>
    </row>
    <row r="15" spans="1:19" ht="11.1" customHeight="1">
      <c r="A15" s="243">
        <f>+J15</f>
        <v>0</v>
      </c>
      <c r="B15" s="244" t="str">
        <f>K15</f>
        <v>　　雑材消耗品</v>
      </c>
      <c r="C15" s="244">
        <f>L15</f>
        <v>0</v>
      </c>
      <c r="D15" s="246" t="str">
        <f>M15</f>
        <v>式</v>
      </c>
      <c r="E15" s="283">
        <f>N15</f>
        <v>1</v>
      </c>
      <c r="F15" s="247"/>
      <c r="G15" s="247"/>
      <c r="H15" s="237"/>
      <c r="I15" s="311"/>
      <c r="J15" s="307"/>
      <c r="K15" s="204" t="s">
        <v>67</v>
      </c>
      <c r="L15" s="235"/>
      <c r="M15" s="235" t="s">
        <v>53</v>
      </c>
      <c r="N15" s="241">
        <v>1</v>
      </c>
      <c r="O15" s="262"/>
      <c r="P15" s="249"/>
      <c r="Q15" s="241"/>
      <c r="R15" s="303"/>
      <c r="S15" s="305"/>
    </row>
    <row r="16" spans="1:19" ht="11.1" customHeight="1">
      <c r="A16" s="243"/>
      <c r="B16" s="245"/>
      <c r="C16" s="245"/>
      <c r="D16" s="236"/>
      <c r="E16" s="284"/>
      <c r="F16" s="248"/>
      <c r="G16" s="248"/>
      <c r="H16" s="238"/>
      <c r="I16" s="311"/>
      <c r="J16" s="308"/>
      <c r="K16" s="205"/>
      <c r="L16" s="236"/>
      <c r="M16" s="236"/>
      <c r="N16" s="242"/>
      <c r="O16" s="251"/>
      <c r="P16" s="250"/>
      <c r="Q16" s="242"/>
      <c r="R16" s="304"/>
      <c r="S16" s="305"/>
    </row>
    <row r="17" spans="1:20" ht="11.1" customHeight="1">
      <c r="A17" s="243">
        <f>+J17</f>
        <v>0</v>
      </c>
      <c r="B17" s="246" t="str">
        <f>K17</f>
        <v>小計</v>
      </c>
      <c r="C17" s="244">
        <f>L17</f>
        <v>0</v>
      </c>
      <c r="D17" s="244">
        <f>M17</f>
        <v>0</v>
      </c>
      <c r="E17" s="244">
        <f>N17</f>
        <v>0</v>
      </c>
      <c r="F17" s="244"/>
      <c r="G17" s="247"/>
      <c r="H17" s="253"/>
      <c r="I17" s="311"/>
      <c r="J17" s="309"/>
      <c r="K17" s="206" t="s">
        <v>54</v>
      </c>
      <c r="L17" s="263"/>
      <c r="M17" s="235"/>
      <c r="N17" s="241"/>
      <c r="O17" s="262"/>
      <c r="P17" s="249"/>
      <c r="Q17" s="241"/>
      <c r="R17" s="303"/>
      <c r="S17" s="305"/>
    </row>
    <row r="18" spans="1:20" ht="11.1" customHeight="1">
      <c r="A18" s="243"/>
      <c r="B18" s="236"/>
      <c r="C18" s="245"/>
      <c r="D18" s="245"/>
      <c r="E18" s="245"/>
      <c r="F18" s="245"/>
      <c r="G18" s="248"/>
      <c r="H18" s="253"/>
      <c r="I18" s="311"/>
      <c r="J18" s="310"/>
      <c r="K18" s="207"/>
      <c r="L18" s="245"/>
      <c r="M18" s="236"/>
      <c r="N18" s="242"/>
      <c r="O18" s="251"/>
      <c r="P18" s="250"/>
      <c r="Q18" s="242"/>
      <c r="R18" s="304"/>
      <c r="S18" s="305"/>
    </row>
    <row r="19" spans="1:20" s="2" customFormat="1" ht="11.1" customHeight="1">
      <c r="A19" s="243">
        <f>+J19</f>
        <v>0</v>
      </c>
      <c r="B19" s="244">
        <f>K19</f>
        <v>0</v>
      </c>
      <c r="C19" s="244">
        <f>L19</f>
        <v>0</v>
      </c>
      <c r="D19" s="244">
        <f>M19</f>
        <v>0</v>
      </c>
      <c r="E19" s="244">
        <f>N19</f>
        <v>0</v>
      </c>
      <c r="F19" s="244"/>
      <c r="G19" s="244"/>
      <c r="H19" s="253"/>
      <c r="I19" s="311"/>
      <c r="J19" s="309"/>
      <c r="K19" s="204"/>
      <c r="L19" s="263"/>
      <c r="M19" s="235"/>
      <c r="N19" s="241"/>
      <c r="O19" s="262"/>
      <c r="P19" s="249"/>
      <c r="Q19" s="241"/>
      <c r="R19" s="303"/>
      <c r="S19" s="305"/>
      <c r="T19" s="4"/>
    </row>
    <row r="20" spans="1:20" ht="11.1" customHeight="1">
      <c r="A20" s="243"/>
      <c r="B20" s="245"/>
      <c r="C20" s="245"/>
      <c r="D20" s="245"/>
      <c r="E20" s="245"/>
      <c r="F20" s="245"/>
      <c r="G20" s="245"/>
      <c r="H20" s="253"/>
      <c r="I20" s="311"/>
      <c r="J20" s="310"/>
      <c r="K20" s="205"/>
      <c r="L20" s="245"/>
      <c r="M20" s="236"/>
      <c r="N20" s="242"/>
      <c r="O20" s="251"/>
      <c r="P20" s="250"/>
      <c r="Q20" s="242"/>
      <c r="R20" s="304"/>
      <c r="S20" s="306"/>
      <c r="T20" s="2"/>
    </row>
    <row r="21" spans="1:20" ht="11.1" customHeight="1">
      <c r="A21" s="243" t="str">
        <f>+J21</f>
        <v>（３）</v>
      </c>
      <c r="B21" s="202" t="str">
        <f>+K21</f>
        <v>工事費</v>
      </c>
      <c r="C21" s="288">
        <f>+L21</f>
        <v>0</v>
      </c>
      <c r="D21" s="270">
        <f>+M21</f>
        <v>0</v>
      </c>
      <c r="E21" s="272">
        <f>+N21</f>
        <v>0</v>
      </c>
      <c r="F21" s="276"/>
      <c r="G21" s="241"/>
      <c r="H21" s="291"/>
      <c r="I21" s="311"/>
      <c r="J21" s="309" t="s">
        <v>64</v>
      </c>
      <c r="K21" s="204" t="s">
        <v>61</v>
      </c>
      <c r="L21" s="263"/>
      <c r="M21" s="235"/>
      <c r="N21" s="241"/>
      <c r="O21" s="262"/>
      <c r="P21" s="249"/>
      <c r="Q21" s="241"/>
      <c r="R21" s="303"/>
      <c r="S21" s="305"/>
    </row>
    <row r="22" spans="1:20" ht="11.1" customHeight="1">
      <c r="A22" s="243"/>
      <c r="B22" s="203"/>
      <c r="C22" s="255"/>
      <c r="D22" s="271"/>
      <c r="E22" s="273"/>
      <c r="F22" s="277"/>
      <c r="G22" s="242"/>
      <c r="H22" s="252"/>
      <c r="I22" s="311"/>
      <c r="J22" s="310"/>
      <c r="K22" s="205"/>
      <c r="L22" s="245"/>
      <c r="M22" s="236"/>
      <c r="N22" s="242"/>
      <c r="O22" s="251"/>
      <c r="P22" s="250"/>
      <c r="Q22" s="242"/>
      <c r="R22" s="304"/>
      <c r="S22" s="305"/>
    </row>
    <row r="23" spans="1:20" ht="11.1" customHeight="1">
      <c r="A23" s="243">
        <f>+J25</f>
        <v>0</v>
      </c>
      <c r="B23" s="257" t="str">
        <f>+K23</f>
        <v>　　点検整備・部品交換費</v>
      </c>
      <c r="C23" s="256">
        <f>+L23</f>
        <v>0</v>
      </c>
      <c r="D23" s="266" t="str">
        <f>+M23</f>
        <v>式</v>
      </c>
      <c r="E23" s="267">
        <f>+N23</f>
        <v>1</v>
      </c>
      <c r="F23" s="268"/>
      <c r="G23" s="268"/>
      <c r="H23" s="253"/>
      <c r="I23" s="311"/>
      <c r="J23" s="309"/>
      <c r="K23" s="204" t="s">
        <v>68</v>
      </c>
      <c r="L23" s="263"/>
      <c r="M23" s="235" t="s">
        <v>49</v>
      </c>
      <c r="N23" s="241">
        <v>1</v>
      </c>
      <c r="O23" s="262"/>
      <c r="P23" s="249"/>
      <c r="Q23" s="241"/>
      <c r="R23" s="303"/>
      <c r="S23" s="305"/>
    </row>
    <row r="24" spans="1:20" ht="11.1" customHeight="1">
      <c r="A24" s="243"/>
      <c r="B24" s="257"/>
      <c r="C24" s="256"/>
      <c r="D24" s="266"/>
      <c r="E24" s="267"/>
      <c r="F24" s="268"/>
      <c r="G24" s="268"/>
      <c r="H24" s="253"/>
      <c r="I24" s="311"/>
      <c r="J24" s="310"/>
      <c r="K24" s="205"/>
      <c r="L24" s="245"/>
      <c r="M24" s="236"/>
      <c r="N24" s="242"/>
      <c r="O24" s="251"/>
      <c r="P24" s="250"/>
      <c r="Q24" s="242"/>
      <c r="R24" s="304"/>
      <c r="S24" s="305"/>
    </row>
    <row r="25" spans="1:20" ht="11.1" customHeight="1">
      <c r="A25" s="243">
        <f>+J27</f>
        <v>0</v>
      </c>
      <c r="B25" s="265" t="str">
        <f>+K25</f>
        <v>小計</v>
      </c>
      <c r="C25" s="256">
        <f>+L25</f>
        <v>0</v>
      </c>
      <c r="D25" s="266">
        <f>+M25</f>
        <v>0</v>
      </c>
      <c r="E25" s="267">
        <f>+N25</f>
        <v>0</v>
      </c>
      <c r="F25" s="268"/>
      <c r="G25" s="241"/>
      <c r="H25" s="253"/>
      <c r="I25" s="311"/>
      <c r="J25" s="309"/>
      <c r="K25" s="206" t="s">
        <v>51</v>
      </c>
      <c r="L25" s="263"/>
      <c r="M25" s="235"/>
      <c r="N25" s="241"/>
      <c r="O25" s="262"/>
      <c r="P25" s="249"/>
      <c r="Q25" s="241"/>
      <c r="R25" s="303"/>
      <c r="S25" s="305"/>
    </row>
    <row r="26" spans="1:20" ht="11.1" customHeight="1">
      <c r="A26" s="243"/>
      <c r="B26" s="265"/>
      <c r="C26" s="256"/>
      <c r="D26" s="266"/>
      <c r="E26" s="267"/>
      <c r="F26" s="268"/>
      <c r="G26" s="242"/>
      <c r="H26" s="253"/>
      <c r="I26" s="311"/>
      <c r="J26" s="310"/>
      <c r="K26" s="207"/>
      <c r="L26" s="245"/>
      <c r="M26" s="236"/>
      <c r="N26" s="242"/>
      <c r="O26" s="251"/>
      <c r="P26" s="250"/>
      <c r="Q26" s="242"/>
      <c r="R26" s="304"/>
      <c r="S26" s="305"/>
    </row>
    <row r="27" spans="1:20" ht="11.1" customHeight="1">
      <c r="A27" s="243"/>
      <c r="B27" s="257">
        <f>+K27</f>
        <v>0</v>
      </c>
      <c r="C27" s="256">
        <f>+L27</f>
        <v>0</v>
      </c>
      <c r="D27" s="266">
        <f>+M27</f>
        <v>0</v>
      </c>
      <c r="E27" s="267">
        <f>+N27</f>
        <v>0</v>
      </c>
      <c r="F27" s="268"/>
      <c r="G27" s="258"/>
      <c r="H27" s="253"/>
      <c r="I27" s="311"/>
      <c r="J27" s="309"/>
      <c r="K27" s="206"/>
      <c r="L27" s="263"/>
      <c r="M27" s="235"/>
      <c r="N27" s="241"/>
      <c r="O27" s="262"/>
      <c r="P27" s="249"/>
      <c r="Q27" s="241"/>
      <c r="R27" s="303"/>
      <c r="S27" s="305"/>
    </row>
    <row r="28" spans="1:20" ht="11.1" customHeight="1">
      <c r="A28" s="243"/>
      <c r="B28" s="257"/>
      <c r="C28" s="256"/>
      <c r="D28" s="266"/>
      <c r="E28" s="267"/>
      <c r="F28" s="268"/>
      <c r="G28" s="258"/>
      <c r="H28" s="253"/>
      <c r="I28" s="311"/>
      <c r="J28" s="310"/>
      <c r="K28" s="207"/>
      <c r="L28" s="245"/>
      <c r="M28" s="236"/>
      <c r="N28" s="242"/>
      <c r="O28" s="251"/>
      <c r="P28" s="250"/>
      <c r="Q28" s="242"/>
      <c r="R28" s="304"/>
      <c r="S28" s="305"/>
    </row>
    <row r="29" spans="1:20" ht="11.1" customHeight="1">
      <c r="A29" s="259">
        <f>+J37</f>
        <v>0</v>
      </c>
      <c r="B29" s="257">
        <f>+K29</f>
        <v>0</v>
      </c>
      <c r="C29" s="256">
        <f>+L29</f>
        <v>0</v>
      </c>
      <c r="D29" s="266">
        <f>+M29</f>
        <v>0</v>
      </c>
      <c r="E29" s="267">
        <f>+N29</f>
        <v>0</v>
      </c>
      <c r="F29" s="268"/>
      <c r="G29" s="258"/>
      <c r="H29" s="253"/>
      <c r="I29" s="311"/>
      <c r="J29" s="309"/>
      <c r="K29" s="204"/>
      <c r="L29" s="263"/>
      <c r="M29" s="235"/>
      <c r="N29" s="241"/>
      <c r="O29" s="262"/>
      <c r="P29" s="249"/>
      <c r="Q29" s="241"/>
      <c r="R29" s="303"/>
      <c r="S29" s="305"/>
    </row>
    <row r="30" spans="1:20" ht="11.1" customHeight="1">
      <c r="A30" s="254"/>
      <c r="B30" s="257"/>
      <c r="C30" s="256"/>
      <c r="D30" s="266"/>
      <c r="E30" s="267"/>
      <c r="F30" s="268"/>
      <c r="G30" s="258"/>
      <c r="H30" s="253"/>
      <c r="I30" s="311"/>
      <c r="J30" s="310"/>
      <c r="K30" s="205"/>
      <c r="L30" s="245"/>
      <c r="M30" s="236"/>
      <c r="N30" s="242"/>
      <c r="O30" s="251"/>
      <c r="P30" s="250"/>
      <c r="Q30" s="242"/>
      <c r="R30" s="304"/>
      <c r="S30" s="305"/>
    </row>
    <row r="31" spans="1:20" ht="11.1" customHeight="1">
      <c r="A31" s="259" t="s">
        <v>65</v>
      </c>
      <c r="B31" s="257" t="str">
        <f>+K31</f>
        <v>建設副産物処理費</v>
      </c>
      <c r="C31" s="256">
        <f>+L31</f>
        <v>0</v>
      </c>
      <c r="D31" s="266">
        <f>+M31</f>
        <v>0</v>
      </c>
      <c r="E31" s="267">
        <f>+N31</f>
        <v>0</v>
      </c>
      <c r="F31" s="268"/>
      <c r="G31" s="258"/>
      <c r="H31" s="291"/>
      <c r="I31" s="311"/>
      <c r="J31" s="309" t="s">
        <v>39</v>
      </c>
      <c r="K31" s="204" t="s">
        <v>55</v>
      </c>
      <c r="L31" s="263"/>
      <c r="M31" s="235"/>
      <c r="N31" s="241"/>
      <c r="O31" s="262"/>
      <c r="P31" s="249"/>
      <c r="Q31" s="241"/>
      <c r="R31" s="303"/>
      <c r="S31" s="305"/>
    </row>
    <row r="32" spans="1:20" ht="11.1" customHeight="1">
      <c r="A32" s="254"/>
      <c r="B32" s="257"/>
      <c r="C32" s="256"/>
      <c r="D32" s="266"/>
      <c r="E32" s="267"/>
      <c r="F32" s="268"/>
      <c r="G32" s="258"/>
      <c r="H32" s="252"/>
      <c r="I32" s="311"/>
      <c r="J32" s="310"/>
      <c r="K32" s="205"/>
      <c r="L32" s="245"/>
      <c r="M32" s="236"/>
      <c r="N32" s="242"/>
      <c r="O32" s="251"/>
      <c r="P32" s="250"/>
      <c r="Q32" s="242"/>
      <c r="R32" s="304"/>
      <c r="S32" s="305"/>
    </row>
    <row r="33" spans="1:19" ht="11.1" customHeight="1">
      <c r="A33" s="243"/>
      <c r="B33" s="257" t="str">
        <f>+K33</f>
        <v>１）運搬費</v>
      </c>
      <c r="C33" s="256">
        <f>+L33</f>
        <v>0</v>
      </c>
      <c r="D33" s="266" t="str">
        <f>+M33</f>
        <v>式</v>
      </c>
      <c r="E33" s="267">
        <f>+N33</f>
        <v>1</v>
      </c>
      <c r="F33" s="268"/>
      <c r="G33" s="258"/>
      <c r="H33" s="291"/>
      <c r="I33" s="311"/>
      <c r="J33" s="309"/>
      <c r="K33" s="204" t="s">
        <v>56</v>
      </c>
      <c r="L33" s="263"/>
      <c r="M33" s="235" t="s">
        <v>49</v>
      </c>
      <c r="N33" s="241">
        <v>1</v>
      </c>
      <c r="O33" s="262"/>
      <c r="P33" s="249"/>
      <c r="Q33" s="241"/>
      <c r="R33" s="303"/>
      <c r="S33" s="305"/>
    </row>
    <row r="34" spans="1:19" ht="11.1" customHeight="1">
      <c r="A34" s="243"/>
      <c r="B34" s="257"/>
      <c r="C34" s="256"/>
      <c r="D34" s="266"/>
      <c r="E34" s="267"/>
      <c r="F34" s="268"/>
      <c r="G34" s="258"/>
      <c r="H34" s="252"/>
      <c r="I34" s="311"/>
      <c r="J34" s="310"/>
      <c r="K34" s="205"/>
      <c r="L34" s="245"/>
      <c r="M34" s="236"/>
      <c r="N34" s="242"/>
      <c r="O34" s="251"/>
      <c r="P34" s="250"/>
      <c r="Q34" s="242"/>
      <c r="R34" s="304"/>
      <c r="S34" s="305"/>
    </row>
    <row r="35" spans="1:19" ht="11.1" customHeight="1">
      <c r="A35" s="243">
        <f>+J39</f>
        <v>0</v>
      </c>
      <c r="B35" s="257" t="str">
        <f>+K35</f>
        <v>２）処分費</v>
      </c>
      <c r="C35" s="256">
        <f>+L35</f>
        <v>0</v>
      </c>
      <c r="D35" s="266" t="str">
        <f>+M35</f>
        <v>式</v>
      </c>
      <c r="E35" s="267">
        <f>+N35</f>
        <v>1</v>
      </c>
      <c r="F35" s="268"/>
      <c r="G35" s="258"/>
      <c r="H35" s="291"/>
      <c r="I35" s="311"/>
      <c r="J35" s="309"/>
      <c r="K35" s="204" t="s">
        <v>57</v>
      </c>
      <c r="L35" s="263"/>
      <c r="M35" s="235" t="s">
        <v>49</v>
      </c>
      <c r="N35" s="241">
        <v>1</v>
      </c>
      <c r="O35" s="262"/>
      <c r="P35" s="249"/>
      <c r="Q35" s="241"/>
      <c r="R35" s="303"/>
      <c r="S35" s="305"/>
    </row>
    <row r="36" spans="1:19" ht="11.1" customHeight="1">
      <c r="A36" s="243"/>
      <c r="B36" s="257"/>
      <c r="C36" s="256"/>
      <c r="D36" s="266"/>
      <c r="E36" s="267"/>
      <c r="F36" s="268"/>
      <c r="G36" s="258"/>
      <c r="H36" s="252"/>
      <c r="I36" s="311"/>
      <c r="J36" s="310"/>
      <c r="K36" s="205"/>
      <c r="L36" s="245"/>
      <c r="M36" s="236"/>
      <c r="N36" s="242"/>
      <c r="O36" s="251"/>
      <c r="P36" s="250"/>
      <c r="Q36" s="242"/>
      <c r="R36" s="304"/>
      <c r="S36" s="305"/>
    </row>
    <row r="37" spans="1:19" ht="11.1" customHeight="1">
      <c r="A37" s="243"/>
      <c r="B37" s="265" t="str">
        <f>+K37</f>
        <v>小計</v>
      </c>
      <c r="C37" s="256"/>
      <c r="D37" s="266">
        <f>+M37</f>
        <v>0</v>
      </c>
      <c r="E37" s="267">
        <f>+N37</f>
        <v>0</v>
      </c>
      <c r="F37" s="268"/>
      <c r="G37" s="258"/>
      <c r="H37" s="253"/>
      <c r="I37" s="311"/>
      <c r="J37" s="309"/>
      <c r="K37" s="206" t="s">
        <v>52</v>
      </c>
      <c r="L37" s="263"/>
      <c r="M37" s="235"/>
      <c r="N37" s="241"/>
      <c r="O37" s="262"/>
      <c r="P37" s="249"/>
      <c r="Q37" s="241"/>
      <c r="R37" s="303"/>
      <c r="S37" s="305"/>
    </row>
    <row r="38" spans="1:19" ht="11.1" customHeight="1">
      <c r="A38" s="243"/>
      <c r="B38" s="265"/>
      <c r="C38" s="256"/>
      <c r="D38" s="266"/>
      <c r="E38" s="267"/>
      <c r="F38" s="268"/>
      <c r="G38" s="258"/>
      <c r="H38" s="253"/>
      <c r="I38" s="311"/>
      <c r="J38" s="310"/>
      <c r="K38" s="207"/>
      <c r="L38" s="245"/>
      <c r="M38" s="236"/>
      <c r="N38" s="242"/>
      <c r="O38" s="251"/>
      <c r="P38" s="250"/>
      <c r="Q38" s="242"/>
      <c r="R38" s="304"/>
      <c r="S38" s="305"/>
    </row>
    <row r="39" spans="1:19" ht="11.1" customHeight="1">
      <c r="A39" s="243"/>
      <c r="B39" s="265" t="str">
        <f>+K39</f>
        <v>合計</v>
      </c>
      <c r="C39" s="256"/>
      <c r="D39" s="266">
        <f>+M39</f>
        <v>0</v>
      </c>
      <c r="E39" s="267">
        <f>+N39</f>
        <v>0</v>
      </c>
      <c r="F39" s="268"/>
      <c r="G39" s="258"/>
      <c r="H39" s="253"/>
      <c r="I39" s="311"/>
      <c r="J39" s="309"/>
      <c r="K39" s="206" t="s">
        <v>50</v>
      </c>
      <c r="L39" s="296"/>
      <c r="M39" s="235"/>
      <c r="N39" s="241"/>
      <c r="O39" s="262"/>
      <c r="P39" s="249"/>
      <c r="Q39" s="241"/>
      <c r="R39" s="303"/>
      <c r="S39" s="305"/>
    </row>
    <row r="40" spans="1:19" ht="11.1" customHeight="1">
      <c r="A40" s="278"/>
      <c r="B40" s="279"/>
      <c r="C40" s="280"/>
      <c r="D40" s="285"/>
      <c r="E40" s="286"/>
      <c r="F40" s="287"/>
      <c r="G40" s="282"/>
      <c r="H40" s="295"/>
      <c r="I40" s="311"/>
      <c r="J40" s="310"/>
      <c r="K40" s="207"/>
      <c r="L40" s="297"/>
      <c r="M40" s="236"/>
      <c r="N40" s="242"/>
      <c r="O40" s="251"/>
      <c r="P40" s="250"/>
      <c r="Q40" s="242"/>
      <c r="R40" s="304"/>
      <c r="S40" s="305"/>
    </row>
    <row r="41" spans="1:19" ht="11.1" customHeight="1">
      <c r="S41" s="305"/>
    </row>
    <row r="42" spans="1:19" ht="11.1" customHeight="1">
      <c r="S42" s="305"/>
    </row>
    <row r="43" spans="1:19" ht="11.1" customHeight="1">
      <c r="S43" s="305"/>
    </row>
    <row r="44" spans="1:19" ht="11.1" customHeight="1">
      <c r="S44" s="305"/>
    </row>
    <row r="45" spans="1:19" ht="11.1" customHeight="1">
      <c r="S45" s="305"/>
    </row>
    <row r="46" spans="1:19" ht="11.1" customHeight="1">
      <c r="S46" s="305"/>
    </row>
    <row r="47" spans="1:19" ht="11.1" customHeight="1">
      <c r="S47" s="305"/>
    </row>
    <row r="48" spans="1:19" ht="11.1" customHeight="1">
      <c r="S48" s="305"/>
    </row>
    <row r="49" spans="1:19" ht="11.1" customHeight="1">
      <c r="S49" s="305"/>
    </row>
    <row r="50" spans="1:19" ht="11.1" customHeight="1">
      <c r="S50" s="305"/>
    </row>
    <row r="51" spans="1:19" ht="11.1" customHeight="1">
      <c r="S51" s="305"/>
    </row>
    <row r="52" spans="1:19" ht="11.1" customHeight="1">
      <c r="S52" s="305"/>
    </row>
    <row r="53" spans="1:19" ht="11.1" customHeight="1">
      <c r="S53" s="305"/>
    </row>
    <row r="54" spans="1:19" ht="11.1" customHeight="1">
      <c r="S54" s="305"/>
    </row>
    <row r="55" spans="1:19" ht="11.1" customHeight="1">
      <c r="S55" s="305"/>
    </row>
    <row r="56" spans="1:19" ht="11.1" customHeight="1">
      <c r="S56" s="305"/>
    </row>
    <row r="57" spans="1:19" ht="11.1" customHeight="1">
      <c r="S57" s="305"/>
    </row>
    <row r="58" spans="1:19" ht="11.1" customHeight="1">
      <c r="S58" s="305"/>
    </row>
    <row r="59" spans="1:19" ht="11.1" customHeight="1">
      <c r="S59" s="305"/>
    </row>
    <row r="60" spans="1:19" ht="11.1" customHeight="1">
      <c r="S60" s="305"/>
    </row>
    <row r="61" spans="1:19" ht="11.1" customHeight="1">
      <c r="S61" s="305"/>
    </row>
    <row r="62" spans="1:19" ht="11.1" customHeight="1">
      <c r="S62" s="305"/>
    </row>
    <row r="63" spans="1:19" s="2" customFormat="1" ht="11.1" customHeight="1">
      <c r="A63" s="159"/>
      <c r="B63" s="5"/>
      <c r="C63" s="169"/>
      <c r="D63" s="5"/>
      <c r="E63" s="6"/>
      <c r="F63" s="173"/>
      <c r="G63" s="165"/>
      <c r="H63" s="167"/>
      <c r="I63" s="171"/>
      <c r="J63" s="163"/>
      <c r="K63" s="5"/>
      <c r="L63" s="5"/>
      <c r="M63" s="5"/>
      <c r="N63" s="6"/>
      <c r="O63" s="4"/>
      <c r="P63" s="4"/>
      <c r="Q63" s="7"/>
      <c r="R63" s="8"/>
      <c r="S63" s="306"/>
    </row>
    <row r="64" spans="1:19" ht="11.1" customHeight="1">
      <c r="S64" s="305"/>
    </row>
    <row r="65" spans="19:19" ht="11.1" customHeight="1">
      <c r="S65" s="305"/>
    </row>
    <row r="66" spans="19:19" ht="11.1" customHeight="1">
      <c r="S66" s="305"/>
    </row>
    <row r="67" spans="19:19" ht="11.1" customHeight="1">
      <c r="S67" s="305"/>
    </row>
    <row r="68" spans="19:19" ht="11.1" customHeight="1">
      <c r="S68" s="305"/>
    </row>
    <row r="69" spans="19:19" ht="11.1" customHeight="1">
      <c r="S69" s="305"/>
    </row>
    <row r="70" spans="19:19" ht="11.1" customHeight="1">
      <c r="S70" s="305"/>
    </row>
    <row r="71" spans="19:19" ht="11.1" customHeight="1">
      <c r="S71" s="305"/>
    </row>
    <row r="72" spans="19:19" ht="11.1" customHeight="1">
      <c r="S72" s="305"/>
    </row>
    <row r="73" spans="19:19" ht="11.1" customHeight="1">
      <c r="S73" s="305"/>
    </row>
    <row r="74" spans="19:19" ht="11.1" customHeight="1">
      <c r="S74" s="305"/>
    </row>
    <row r="75" spans="19:19" ht="11.1" customHeight="1">
      <c r="S75" s="305"/>
    </row>
    <row r="76" spans="19:19" ht="11.1" customHeight="1">
      <c r="S76" s="305"/>
    </row>
    <row r="77" spans="19:19" ht="11.1" customHeight="1">
      <c r="S77" s="305"/>
    </row>
    <row r="78" spans="19:19" ht="11.1" customHeight="1">
      <c r="S78" s="305"/>
    </row>
    <row r="79" spans="19:19" ht="11.1" customHeight="1">
      <c r="S79" s="305"/>
    </row>
    <row r="80" spans="19:19" ht="11.1" customHeight="1">
      <c r="S80" s="305"/>
    </row>
    <row r="81" spans="1:19" ht="11.1" customHeight="1">
      <c r="S81" s="305"/>
    </row>
    <row r="82" spans="1:19" ht="11.1" customHeight="1">
      <c r="S82" s="305"/>
    </row>
    <row r="83" spans="1:19" ht="11.1" customHeight="1">
      <c r="S83" s="305"/>
    </row>
    <row r="84" spans="1:19" ht="11.1" customHeight="1">
      <c r="S84" s="305"/>
    </row>
    <row r="85" spans="1:19" ht="11.1" customHeight="1">
      <c r="S85" s="305"/>
    </row>
    <row r="86" spans="1:19" ht="11.1" customHeight="1">
      <c r="S86" s="305"/>
    </row>
    <row r="87" spans="1:19" ht="11.1" customHeight="1">
      <c r="S87" s="305"/>
    </row>
    <row r="88" spans="1:19" ht="11.1" customHeight="1">
      <c r="S88" s="305"/>
    </row>
    <row r="89" spans="1:19" ht="11.1" customHeight="1">
      <c r="S89" s="305"/>
    </row>
    <row r="90" spans="1:19" ht="11.1" customHeight="1">
      <c r="S90" s="305"/>
    </row>
    <row r="91" spans="1:19" s="2" customFormat="1" ht="11.1" customHeight="1">
      <c r="A91" s="159"/>
      <c r="B91" s="5"/>
      <c r="C91" s="169"/>
      <c r="D91" s="5"/>
      <c r="E91" s="6"/>
      <c r="F91" s="173"/>
      <c r="G91" s="165"/>
      <c r="H91" s="167"/>
      <c r="I91" s="171"/>
      <c r="J91" s="163"/>
      <c r="K91" s="5"/>
      <c r="L91" s="5"/>
      <c r="M91" s="5"/>
      <c r="N91" s="6"/>
      <c r="O91" s="4"/>
      <c r="P91" s="4"/>
      <c r="Q91" s="7"/>
      <c r="R91" s="8"/>
      <c r="S91" s="306"/>
    </row>
    <row r="92" spans="1:19" ht="11.1" customHeight="1">
      <c r="S92" s="305"/>
    </row>
    <row r="93" spans="1:19" ht="11.1" customHeight="1">
      <c r="S93" s="305"/>
    </row>
    <row r="94" spans="1:19" ht="11.1" customHeight="1">
      <c r="S94" s="305"/>
    </row>
    <row r="95" spans="1:19" ht="11.1" customHeight="1">
      <c r="S95" s="305"/>
    </row>
    <row r="96" spans="1:19" ht="11.1" customHeight="1">
      <c r="S96" s="305"/>
    </row>
    <row r="97" spans="19:19" ht="11.1" customHeight="1">
      <c r="S97" s="305"/>
    </row>
    <row r="98" spans="19:19" ht="11.1" customHeight="1">
      <c r="S98" s="305"/>
    </row>
    <row r="99" spans="19:19" ht="11.1" customHeight="1">
      <c r="S99" s="305"/>
    </row>
    <row r="100" spans="19:19" ht="11.1" customHeight="1">
      <c r="S100" s="305"/>
    </row>
    <row r="101" spans="19:19" ht="11.1" customHeight="1">
      <c r="S101" s="305"/>
    </row>
    <row r="102" spans="19:19" ht="11.1" customHeight="1">
      <c r="S102" s="305"/>
    </row>
    <row r="103" spans="19:19" ht="11.1" customHeight="1">
      <c r="S103" s="305"/>
    </row>
    <row r="104" spans="19:19" ht="11.1" customHeight="1">
      <c r="S104" s="305"/>
    </row>
    <row r="105" spans="19:19" ht="11.1" customHeight="1">
      <c r="S105" s="305"/>
    </row>
    <row r="106" spans="19:19" ht="11.1" customHeight="1">
      <c r="S106" s="305"/>
    </row>
    <row r="107" spans="19:19" ht="11.1" customHeight="1">
      <c r="S107" s="305"/>
    </row>
    <row r="108" spans="19:19" ht="11.1" customHeight="1">
      <c r="S108" s="305"/>
    </row>
    <row r="109" spans="19:19" ht="11.1" customHeight="1">
      <c r="S109" s="305"/>
    </row>
    <row r="110" spans="19:19" ht="11.1" customHeight="1">
      <c r="S110" s="305"/>
    </row>
    <row r="111" spans="19:19" ht="11.1" customHeight="1">
      <c r="S111" s="305"/>
    </row>
    <row r="112" spans="19:19" ht="11.1" customHeight="1">
      <c r="S112" s="305"/>
    </row>
    <row r="113" spans="19:19" ht="11.1" customHeight="1">
      <c r="S113" s="305"/>
    </row>
    <row r="114" spans="19:19" ht="11.1" customHeight="1">
      <c r="S114" s="305"/>
    </row>
    <row r="115" spans="19:19" ht="11.1" customHeight="1">
      <c r="S115" s="305"/>
    </row>
    <row r="116" spans="19:19" ht="11.1" customHeight="1">
      <c r="S116" s="305"/>
    </row>
    <row r="117" spans="19:19" ht="11.1" customHeight="1">
      <c r="S117" s="305"/>
    </row>
    <row r="118" spans="19:19" ht="11.1" customHeight="1">
      <c r="S118" s="305"/>
    </row>
    <row r="119" spans="19:19" ht="11.1" customHeight="1">
      <c r="S119" s="305"/>
    </row>
    <row r="120" spans="19:19" ht="11.1" customHeight="1">
      <c r="S120" s="305"/>
    </row>
    <row r="121" spans="19:19" ht="11.1" customHeight="1">
      <c r="S121" s="305"/>
    </row>
    <row r="122" spans="19:19" ht="11.1" customHeight="1">
      <c r="S122" s="305"/>
    </row>
    <row r="123" spans="19:19" ht="11.1" customHeight="1">
      <c r="S123" s="305"/>
    </row>
    <row r="124" spans="19:19" ht="11.1" customHeight="1">
      <c r="S124" s="305"/>
    </row>
    <row r="125" spans="19:19" ht="11.1" customHeight="1">
      <c r="S125" s="305"/>
    </row>
    <row r="126" spans="19:19" ht="11.1" customHeight="1">
      <c r="S126" s="305"/>
    </row>
    <row r="127" spans="19:19" ht="11.1" customHeight="1">
      <c r="S127" s="305"/>
    </row>
    <row r="128" spans="19:19" ht="11.1" customHeight="1">
      <c r="S128" s="305"/>
    </row>
    <row r="129" spans="19:19" ht="11.1" customHeight="1">
      <c r="S129" s="305"/>
    </row>
    <row r="130" spans="19:19" ht="11.1" customHeight="1">
      <c r="S130" s="305"/>
    </row>
    <row r="131" spans="19:19" ht="11.1" customHeight="1">
      <c r="S131" s="305"/>
    </row>
    <row r="132" spans="19:19" ht="11.1" customHeight="1">
      <c r="S132" s="305"/>
    </row>
    <row r="133" spans="19:19" ht="11.1" customHeight="1">
      <c r="S133" s="305"/>
    </row>
    <row r="134" spans="19:19" ht="11.1" customHeight="1">
      <c r="S134" s="305"/>
    </row>
    <row r="135" spans="19:19" ht="11.1" customHeight="1">
      <c r="S135" s="305"/>
    </row>
    <row r="136" spans="19:19" ht="11.1" customHeight="1">
      <c r="S136" s="305"/>
    </row>
    <row r="137" spans="19:19" ht="11.1" customHeight="1">
      <c r="S137" s="305"/>
    </row>
    <row r="138" spans="19:19" ht="11.1" customHeight="1">
      <c r="S138" s="305"/>
    </row>
    <row r="139" spans="19:19" ht="11.1" customHeight="1">
      <c r="S139" s="305"/>
    </row>
    <row r="140" spans="19:19" ht="11.1" customHeight="1">
      <c r="S140" s="305"/>
    </row>
    <row r="141" spans="19:19" ht="11.1" customHeight="1">
      <c r="S141" s="305"/>
    </row>
    <row r="142" spans="19:19" ht="11.1" customHeight="1">
      <c r="S142" s="305"/>
    </row>
    <row r="143" spans="19:19" ht="11.1" customHeight="1">
      <c r="S143" s="305"/>
    </row>
    <row r="144" spans="19:19" ht="11.1" customHeight="1">
      <c r="S144" s="305"/>
    </row>
    <row r="145" spans="19:19" ht="11.1" customHeight="1">
      <c r="S145" s="305"/>
    </row>
    <row r="146" spans="19:19" ht="11.1" customHeight="1">
      <c r="S146" s="305"/>
    </row>
    <row r="147" spans="19:19" ht="11.1" customHeight="1">
      <c r="S147" s="305"/>
    </row>
    <row r="148" spans="19:19" ht="11.1" customHeight="1">
      <c r="S148" s="305"/>
    </row>
    <row r="149" spans="19:19" ht="11.1" customHeight="1">
      <c r="S149" s="305"/>
    </row>
    <row r="150" spans="19:19" ht="11.1" customHeight="1">
      <c r="S150" s="305"/>
    </row>
    <row r="151" spans="19:19" ht="11.1" customHeight="1">
      <c r="S151" s="305"/>
    </row>
    <row r="152" spans="19:19" ht="11.1" customHeight="1">
      <c r="S152" s="305"/>
    </row>
    <row r="153" spans="19:19" ht="11.1" customHeight="1">
      <c r="S153" s="305"/>
    </row>
    <row r="154" spans="19:19" ht="11.1" customHeight="1">
      <c r="S154" s="305"/>
    </row>
    <row r="155" spans="19:19" ht="11.1" customHeight="1"/>
    <row r="156" spans="19:19" ht="11.1" customHeight="1"/>
    <row r="157" spans="19:19" ht="11.1" customHeight="1"/>
    <row r="158" spans="19:19" ht="11.1" customHeight="1"/>
    <row r="159" spans="19:19" ht="11.1" customHeight="1"/>
    <row r="160" spans="19:19" ht="11.1" customHeight="1"/>
    <row r="161" ht="11.1" customHeight="1"/>
    <row r="162" ht="11.1" customHeight="1"/>
    <row r="163" ht="11.1" customHeight="1"/>
    <row r="164" ht="11.1" customHeight="1"/>
    <row r="165" ht="11.1" customHeight="1"/>
    <row r="166" ht="11.1" customHeight="1"/>
    <row r="167" ht="11.1" customHeight="1"/>
    <row r="168" ht="11.1" customHeight="1"/>
    <row r="169" ht="11.1" customHeight="1"/>
    <row r="170" ht="11.1" customHeight="1"/>
    <row r="171" ht="11.1" customHeight="1"/>
    <row r="172" ht="11.1" customHeight="1"/>
    <row r="173" ht="11.1" customHeight="1"/>
    <row r="174" ht="11.1" customHeight="1"/>
    <row r="175" ht="11.1" customHeight="1"/>
    <row r="176" ht="11.1" customHeight="1"/>
    <row r="177" ht="11.1" customHeight="1"/>
    <row r="178" ht="11.1" customHeight="1"/>
    <row r="179" ht="11.1" customHeight="1"/>
    <row r="180" ht="11.1" customHeight="1"/>
    <row r="181" ht="11.1" customHeight="1"/>
    <row r="182" ht="11.1" customHeight="1"/>
    <row r="183" ht="11.1" customHeight="1"/>
    <row r="184" ht="11.1" customHeight="1"/>
    <row r="185" ht="11.1" customHeight="1"/>
    <row r="186" ht="11.1" customHeight="1"/>
    <row r="187" ht="11.1" customHeight="1"/>
    <row r="188" ht="11.1" customHeight="1"/>
    <row r="189" ht="11.1" customHeight="1"/>
    <row r="190" ht="11.1" customHeight="1"/>
    <row r="191" ht="11.1" customHeight="1"/>
    <row r="192" ht="11.1" customHeight="1"/>
    <row r="193" spans="1:18" ht="11.1" customHeight="1"/>
    <row r="194" spans="1:18" ht="11.1" customHeight="1"/>
    <row r="195" spans="1:18" ht="11.1" customHeight="1"/>
    <row r="196" spans="1:18" ht="11.1" customHeight="1"/>
    <row r="197" spans="1:18" ht="11.1" customHeight="1"/>
    <row r="198" spans="1:18" ht="11.1" customHeight="1"/>
    <row r="199" spans="1:18" ht="11.1" customHeight="1"/>
    <row r="200" spans="1:18" ht="11.1" customHeight="1"/>
    <row r="201" spans="1:18" ht="11.1" customHeight="1"/>
    <row r="202" spans="1:18" ht="11.1" customHeight="1"/>
    <row r="203" spans="1:18" s="2" customFormat="1" ht="11.1" customHeight="1">
      <c r="A203" s="159"/>
      <c r="B203" s="5"/>
      <c r="C203" s="169"/>
      <c r="D203" s="5"/>
      <c r="E203" s="6"/>
      <c r="F203" s="173"/>
      <c r="G203" s="165"/>
      <c r="H203" s="167"/>
      <c r="I203" s="171"/>
      <c r="J203" s="163"/>
      <c r="K203" s="5"/>
      <c r="L203" s="5"/>
      <c r="M203" s="5"/>
      <c r="N203" s="6"/>
      <c r="O203" s="4"/>
      <c r="P203" s="4"/>
      <c r="Q203" s="7"/>
      <c r="R203" s="8"/>
    </row>
    <row r="204" spans="1:18" ht="11.1" customHeight="1"/>
    <row r="205" spans="1:18" ht="11.1" customHeight="1"/>
    <row r="206" spans="1:18" ht="11.1" customHeight="1"/>
    <row r="207" spans="1:18" ht="11.1" customHeight="1"/>
    <row r="208" spans="1:18" ht="11.1" customHeight="1"/>
    <row r="209" ht="11.1" customHeight="1"/>
    <row r="210" ht="11.1" customHeight="1"/>
    <row r="211" ht="11.1" customHeight="1"/>
    <row r="212" ht="11.1" customHeight="1"/>
    <row r="213" ht="11.1" customHeight="1"/>
    <row r="214" ht="11.1" customHeight="1"/>
    <row r="215" ht="11.1" customHeight="1"/>
    <row r="216" ht="11.1" customHeight="1"/>
    <row r="217" ht="11.1" customHeight="1"/>
    <row r="218" ht="11.1" customHeight="1"/>
    <row r="219" ht="11.1" customHeight="1"/>
    <row r="220" ht="11.1" customHeight="1"/>
    <row r="221" ht="11.1" customHeight="1"/>
    <row r="222" ht="11.1" customHeight="1"/>
    <row r="223" ht="11.1" customHeight="1"/>
    <row r="224" ht="11.1" customHeight="1"/>
    <row r="225" ht="11.1" customHeight="1"/>
    <row r="226" ht="11.1" customHeight="1"/>
    <row r="227" ht="11.1" customHeight="1"/>
    <row r="228" ht="11.1" customHeight="1"/>
    <row r="229" ht="11.1" customHeight="1"/>
    <row r="230" ht="11.1" customHeight="1"/>
    <row r="231" ht="11.1" customHeight="1"/>
    <row r="232" ht="11.1" customHeight="1"/>
    <row r="233" ht="11.1" customHeight="1"/>
    <row r="234" ht="11.1" customHeight="1"/>
    <row r="235" ht="11.1" customHeight="1"/>
    <row r="236" ht="11.1" customHeight="1"/>
    <row r="237" ht="11.1" customHeight="1"/>
    <row r="238" ht="11.1" customHeight="1"/>
    <row r="239" ht="11.1" customHeight="1"/>
    <row r="240" ht="11.1" customHeight="1"/>
    <row r="241" spans="1:18" ht="11.1" customHeight="1"/>
    <row r="242" spans="1:18" ht="11.1" customHeight="1"/>
    <row r="243" spans="1:18" ht="11.1" customHeight="1"/>
    <row r="244" spans="1:18" ht="11.1" customHeight="1"/>
    <row r="245" spans="1:18" s="2" customFormat="1" ht="11.1" customHeight="1">
      <c r="A245" s="159"/>
      <c r="B245" s="5"/>
      <c r="C245" s="169"/>
      <c r="D245" s="5"/>
      <c r="E245" s="6"/>
      <c r="F245" s="173"/>
      <c r="G245" s="165"/>
      <c r="H245" s="167"/>
      <c r="I245" s="171"/>
      <c r="J245" s="163"/>
      <c r="K245" s="5"/>
      <c r="L245" s="5"/>
      <c r="M245" s="5"/>
      <c r="N245" s="6"/>
      <c r="O245" s="4"/>
      <c r="P245" s="4"/>
      <c r="Q245" s="7"/>
      <c r="R245" s="8"/>
    </row>
    <row r="246" spans="1:18" ht="11.1" customHeight="1"/>
    <row r="247" spans="1:18" ht="11.1" customHeight="1"/>
    <row r="248" spans="1:18" ht="11.1" customHeight="1"/>
    <row r="249" spans="1:18" ht="11.1" customHeight="1"/>
    <row r="250" spans="1:18" ht="11.1" customHeight="1"/>
    <row r="251" spans="1:18" ht="11.1" customHeight="1"/>
    <row r="252" spans="1:18" ht="11.1" customHeight="1"/>
    <row r="253" spans="1:18" ht="11.1" customHeight="1"/>
    <row r="254" spans="1:18" ht="11.1" customHeight="1"/>
    <row r="255" spans="1:18" ht="11.1" customHeight="1"/>
    <row r="256" spans="1:18" ht="11.1" customHeight="1"/>
    <row r="257" ht="11.1" customHeight="1"/>
    <row r="258" ht="11.1" customHeight="1"/>
    <row r="259" ht="11.1" customHeight="1"/>
    <row r="260" ht="11.1" customHeight="1"/>
    <row r="261" ht="11.1" customHeight="1"/>
    <row r="262" ht="11.1" customHeight="1"/>
    <row r="263" ht="11.1" customHeight="1"/>
    <row r="264" ht="11.1" customHeight="1"/>
    <row r="265" ht="11.1" customHeight="1"/>
    <row r="266" ht="11.1" customHeight="1"/>
    <row r="267" ht="11.1" customHeight="1"/>
    <row r="268" ht="11.1" customHeight="1"/>
    <row r="269" ht="11.1" customHeight="1"/>
    <row r="270" ht="11.1" customHeight="1"/>
    <row r="271" ht="11.1" customHeight="1"/>
    <row r="272" ht="11.1" customHeight="1"/>
    <row r="273" ht="11.1" customHeight="1"/>
    <row r="274" ht="11.1" customHeight="1"/>
    <row r="275" ht="11.1" customHeight="1"/>
    <row r="276" ht="11.1" customHeight="1"/>
    <row r="277" ht="11.1" customHeight="1"/>
    <row r="278" ht="11.1" customHeight="1"/>
    <row r="279" ht="11.1" customHeight="1"/>
    <row r="280" ht="11.1" customHeight="1"/>
    <row r="281" ht="11.1" customHeight="1"/>
    <row r="282" ht="11.1" customHeight="1"/>
    <row r="283" ht="11.1" customHeight="1"/>
    <row r="284" ht="11.1" customHeight="1"/>
    <row r="285" ht="11.1" customHeight="1"/>
    <row r="286" ht="11.1" customHeight="1"/>
    <row r="287" ht="11.1" customHeight="1"/>
    <row r="288" ht="11.1" customHeight="1"/>
    <row r="289" ht="11.1" customHeight="1"/>
    <row r="290" ht="11.1" customHeight="1"/>
    <row r="291" ht="11.1" customHeight="1"/>
    <row r="292" ht="11.1" customHeight="1"/>
    <row r="293" ht="11.1" customHeight="1"/>
    <row r="294" ht="11.1" customHeight="1"/>
    <row r="295" ht="11.1" customHeight="1"/>
    <row r="296" ht="11.1" customHeight="1"/>
    <row r="297" ht="11.1" customHeight="1"/>
    <row r="298" ht="11.1" customHeight="1"/>
    <row r="299" ht="11.1" customHeight="1"/>
    <row r="300" ht="11.1" customHeight="1"/>
    <row r="301" ht="11.1" customHeight="1"/>
    <row r="302" ht="11.1" customHeight="1"/>
    <row r="303" ht="11.1" customHeight="1"/>
    <row r="304" ht="11.1" customHeight="1"/>
    <row r="305" ht="11.1" customHeight="1"/>
    <row r="306" ht="11.1" customHeight="1"/>
    <row r="307" ht="11.1" customHeight="1"/>
    <row r="308" ht="11.1" customHeight="1"/>
    <row r="309" ht="11.1" customHeight="1"/>
    <row r="310" ht="11.1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spans="1:18" s="2" customFormat="1" ht="11.1" customHeight="1">
      <c r="A321" s="159"/>
      <c r="B321" s="5"/>
      <c r="C321" s="169"/>
      <c r="D321" s="5"/>
      <c r="E321" s="6"/>
      <c r="F321" s="173"/>
      <c r="G321" s="165"/>
      <c r="H321" s="167"/>
      <c r="I321" s="171"/>
      <c r="J321" s="163"/>
      <c r="K321" s="5"/>
      <c r="L321" s="5"/>
      <c r="M321" s="5"/>
      <c r="N321" s="6"/>
      <c r="O321" s="4"/>
      <c r="P321" s="4"/>
      <c r="Q321" s="7"/>
      <c r="R321" s="8"/>
    </row>
    <row r="322" spans="1:18" ht="11.1" customHeight="1"/>
    <row r="323" spans="1:18" ht="11.1" customHeight="1"/>
    <row r="324" spans="1:18" ht="11.1" customHeight="1"/>
    <row r="325" spans="1:18" ht="11.1" customHeight="1"/>
    <row r="326" spans="1:18" ht="11.1" customHeight="1"/>
    <row r="327" spans="1:18" ht="11.1" customHeight="1"/>
    <row r="328" spans="1:18" ht="11.1" customHeight="1"/>
    <row r="329" spans="1:18" ht="11.1" customHeight="1"/>
    <row r="330" spans="1:18" ht="11.1" customHeight="1"/>
    <row r="331" spans="1:18" ht="11.1" customHeight="1"/>
    <row r="332" spans="1:18" ht="11.1" customHeight="1"/>
    <row r="333" spans="1:18" ht="11.1" customHeight="1"/>
    <row r="334" spans="1:18" ht="11.1" customHeight="1"/>
    <row r="335" spans="1:18" ht="11.1" customHeight="1"/>
    <row r="336" spans="1:18" ht="11.1" customHeight="1"/>
    <row r="337" spans="1:18" ht="11.1" customHeight="1"/>
    <row r="338" spans="1:18" ht="11.1" customHeight="1"/>
    <row r="339" spans="1:18" ht="11.1" customHeight="1"/>
    <row r="340" spans="1:18" ht="11.1" customHeight="1"/>
    <row r="341" spans="1:18" ht="11.1" customHeight="1"/>
    <row r="342" spans="1:18" ht="11.1" customHeight="1"/>
    <row r="343" spans="1:18" ht="11.1" customHeight="1"/>
    <row r="344" spans="1:18" ht="11.1" customHeight="1"/>
    <row r="345" spans="1:18" s="2" customFormat="1" ht="11.1" customHeight="1">
      <c r="A345" s="159"/>
      <c r="B345" s="5"/>
      <c r="C345" s="169"/>
      <c r="D345" s="5"/>
      <c r="E345" s="6"/>
      <c r="F345" s="173"/>
      <c r="G345" s="165"/>
      <c r="H345" s="167"/>
      <c r="I345" s="171"/>
      <c r="J345" s="163"/>
      <c r="K345" s="5"/>
      <c r="L345" s="5"/>
      <c r="M345" s="5"/>
      <c r="N345" s="6"/>
      <c r="O345" s="4"/>
      <c r="P345" s="4"/>
      <c r="Q345" s="7"/>
      <c r="R345" s="8"/>
    </row>
    <row r="346" spans="1:18" ht="11.1" customHeight="1"/>
    <row r="347" spans="1:18" ht="11.1" customHeight="1"/>
    <row r="348" spans="1:18" ht="11.1" customHeight="1"/>
    <row r="349" spans="1:18" ht="11.1" customHeight="1"/>
    <row r="350" spans="1:18" ht="11.1" customHeight="1"/>
    <row r="351" spans="1:18" ht="11.1" customHeight="1"/>
    <row r="352" spans="1:18" ht="11.1" customHeight="1"/>
    <row r="353" ht="11.1" customHeight="1"/>
    <row r="354" ht="11.1" customHeight="1"/>
    <row r="355" ht="11.1" customHeight="1"/>
    <row r="356" ht="11.1" customHeight="1"/>
    <row r="357" ht="11.1" customHeight="1"/>
    <row r="358" ht="11.1" customHeight="1"/>
    <row r="359" ht="11.1" customHeight="1"/>
    <row r="360" ht="11.1" customHeight="1"/>
    <row r="361" ht="11.1" customHeight="1"/>
    <row r="362" ht="11.1" customHeight="1"/>
    <row r="363" ht="11.1" customHeight="1"/>
    <row r="364" ht="11.1" customHeight="1"/>
    <row r="365" ht="11.1" customHeight="1"/>
    <row r="366" ht="11.1" customHeight="1"/>
    <row r="367" ht="11.1" customHeight="1"/>
    <row r="368" ht="11.1" customHeight="1"/>
    <row r="369" ht="11.1" customHeight="1"/>
    <row r="370" ht="11.1" customHeight="1"/>
    <row r="371" ht="11.1" customHeight="1"/>
    <row r="372" ht="11.1" customHeight="1"/>
    <row r="373" ht="11.1" customHeight="1"/>
    <row r="374" ht="11.1" customHeight="1"/>
    <row r="375" ht="11.1" customHeight="1"/>
    <row r="376" ht="11.1" customHeight="1"/>
    <row r="377" ht="11.1" customHeight="1"/>
    <row r="378" ht="11.1" customHeight="1"/>
    <row r="379" ht="11.1" customHeight="1"/>
    <row r="380" ht="11.1" customHeight="1"/>
    <row r="381" ht="11.1" customHeight="1"/>
    <row r="382" ht="10.5" customHeight="1"/>
    <row r="383" ht="11.1" customHeight="1"/>
    <row r="384" ht="11.1" customHeight="1"/>
    <row r="385" spans="1:18" ht="11.1" customHeight="1"/>
    <row r="386" spans="1:18" ht="11.1" customHeight="1"/>
    <row r="387" spans="1:18" ht="11.1" customHeight="1"/>
    <row r="388" spans="1:18" ht="11.1" customHeight="1"/>
    <row r="389" spans="1:18" ht="11.1" customHeight="1"/>
    <row r="390" spans="1:18" ht="11.1" customHeight="1"/>
    <row r="391" spans="1:18" ht="11.1" customHeight="1"/>
    <row r="392" spans="1:18" ht="11.1" customHeight="1"/>
    <row r="393" spans="1:18" ht="11.1" customHeight="1"/>
    <row r="394" spans="1:18" ht="11.1" customHeight="1"/>
    <row r="395" spans="1:18" s="2" customFormat="1" ht="11.1" customHeight="1">
      <c r="A395" s="159"/>
      <c r="B395" s="5"/>
      <c r="C395" s="169"/>
      <c r="D395" s="5"/>
      <c r="E395" s="6"/>
      <c r="F395" s="173"/>
      <c r="G395" s="165"/>
      <c r="H395" s="167"/>
      <c r="I395" s="171"/>
      <c r="J395" s="163"/>
      <c r="K395" s="5"/>
      <c r="L395" s="5"/>
      <c r="M395" s="5"/>
      <c r="N395" s="6"/>
      <c r="O395" s="4"/>
      <c r="P395" s="4"/>
      <c r="Q395" s="7"/>
      <c r="R395" s="8"/>
    </row>
    <row r="396" spans="1:18" ht="11.1" customHeight="1"/>
    <row r="397" spans="1:18" s="2" customFormat="1" ht="11.1" customHeight="1">
      <c r="A397" s="159"/>
      <c r="B397" s="5"/>
      <c r="C397" s="169"/>
      <c r="D397" s="5"/>
      <c r="E397" s="6"/>
      <c r="F397" s="173"/>
      <c r="G397" s="165"/>
      <c r="H397" s="167"/>
      <c r="I397" s="171"/>
      <c r="J397" s="163"/>
      <c r="K397" s="5"/>
      <c r="L397" s="5"/>
      <c r="M397" s="5"/>
      <c r="N397" s="6"/>
      <c r="O397" s="4"/>
      <c r="P397" s="4"/>
      <c r="Q397" s="7"/>
      <c r="R397" s="8"/>
    </row>
    <row r="398" spans="1:18" ht="11.1" customHeight="1"/>
    <row r="399" spans="1:18" ht="11.1" customHeight="1"/>
    <row r="400" spans="1:18" ht="11.1" customHeight="1"/>
    <row r="401" ht="11.1" customHeight="1"/>
    <row r="402" ht="11.1" customHeight="1"/>
    <row r="403" ht="11.1" customHeight="1"/>
    <row r="404" ht="11.1" customHeight="1"/>
    <row r="405" ht="11.1" customHeight="1"/>
    <row r="406" ht="11.1" customHeight="1"/>
    <row r="407" ht="11.1" customHeight="1"/>
    <row r="408" ht="11.1" customHeight="1"/>
    <row r="409" ht="11.1" customHeight="1"/>
    <row r="410" ht="11.1" customHeight="1"/>
    <row r="411" ht="11.1" customHeight="1"/>
    <row r="412" ht="11.1" customHeight="1"/>
    <row r="413" ht="11.1" customHeight="1"/>
    <row r="414" ht="11.1" customHeight="1"/>
    <row r="415" ht="11.1" customHeight="1"/>
    <row r="416" ht="11.1" customHeight="1"/>
    <row r="417" ht="11.1" customHeight="1"/>
    <row r="418" ht="11.1" customHeight="1"/>
    <row r="419" ht="11.1" customHeight="1"/>
    <row r="420" ht="11.1" customHeight="1"/>
    <row r="421" ht="11.1" customHeight="1"/>
    <row r="422" ht="11.1" customHeight="1"/>
    <row r="423" ht="11.1" customHeight="1"/>
    <row r="424" ht="11.1" customHeight="1"/>
    <row r="425" ht="11.1" customHeight="1"/>
    <row r="426" ht="11.1" customHeight="1"/>
    <row r="427" ht="11.1" customHeight="1"/>
    <row r="428" ht="11.1" customHeight="1"/>
    <row r="429" ht="11.1" customHeight="1"/>
    <row r="430" ht="11.1" customHeight="1"/>
    <row r="431" ht="11.1" customHeight="1"/>
    <row r="432" ht="11.1" customHeight="1"/>
    <row r="433" spans="1:18" ht="11.1" customHeight="1"/>
    <row r="434" spans="1:18" ht="11.1" customHeight="1"/>
    <row r="435" spans="1:18" ht="11.1" customHeight="1"/>
    <row r="436" spans="1:18" ht="11.1" customHeight="1"/>
    <row r="437" spans="1:18" ht="11.1" customHeight="1"/>
    <row r="438" spans="1:18" ht="11.1" customHeight="1"/>
    <row r="439" spans="1:18" ht="11.1" customHeight="1"/>
    <row r="440" spans="1:18" ht="11.1" customHeight="1"/>
    <row r="441" spans="1:18" ht="11.1" customHeight="1"/>
    <row r="442" spans="1:18" ht="11.1" customHeight="1"/>
    <row r="443" spans="1:18" s="3" customFormat="1" ht="11.1" customHeight="1">
      <c r="A443" s="159"/>
      <c r="B443" s="5"/>
      <c r="C443" s="169"/>
      <c r="D443" s="5"/>
      <c r="E443" s="6"/>
      <c r="F443" s="173"/>
      <c r="G443" s="165"/>
      <c r="H443" s="167"/>
      <c r="I443" s="171"/>
      <c r="J443" s="163"/>
      <c r="K443" s="5"/>
      <c r="L443" s="5"/>
      <c r="M443" s="5"/>
      <c r="N443" s="6"/>
      <c r="O443" s="4"/>
      <c r="P443" s="4"/>
      <c r="Q443" s="7"/>
      <c r="R443" s="8"/>
    </row>
    <row r="444" spans="1:18" s="3" customFormat="1" ht="11.1" customHeight="1">
      <c r="A444" s="159"/>
      <c r="B444" s="5"/>
      <c r="C444" s="169"/>
      <c r="D444" s="5"/>
      <c r="E444" s="6"/>
      <c r="F444" s="173"/>
      <c r="G444" s="165"/>
      <c r="H444" s="167"/>
      <c r="I444" s="171"/>
      <c r="J444" s="163"/>
      <c r="K444" s="5"/>
      <c r="L444" s="5"/>
      <c r="M444" s="5"/>
      <c r="N444" s="6"/>
      <c r="O444" s="4"/>
      <c r="P444" s="4"/>
      <c r="Q444" s="7"/>
      <c r="R444" s="8"/>
    </row>
    <row r="445" spans="1:18" s="3" customFormat="1" ht="11.1" customHeight="1">
      <c r="A445" s="159"/>
      <c r="B445" s="5"/>
      <c r="C445" s="169"/>
      <c r="D445" s="5"/>
      <c r="E445" s="6"/>
      <c r="F445" s="173"/>
      <c r="G445" s="165"/>
      <c r="H445" s="167"/>
      <c r="I445" s="171"/>
      <c r="J445" s="163"/>
      <c r="K445" s="5"/>
      <c r="L445" s="5"/>
      <c r="M445" s="5"/>
      <c r="N445" s="6"/>
      <c r="O445" s="4"/>
      <c r="P445" s="4"/>
      <c r="Q445" s="7"/>
      <c r="R445" s="8"/>
    </row>
    <row r="446" spans="1:18" s="3" customFormat="1" ht="11.1" customHeight="1">
      <c r="A446" s="159"/>
      <c r="B446" s="5"/>
      <c r="C446" s="169"/>
      <c r="D446" s="5"/>
      <c r="E446" s="6"/>
      <c r="F446" s="173"/>
      <c r="G446" s="165"/>
      <c r="H446" s="167"/>
      <c r="I446" s="171"/>
      <c r="J446" s="163"/>
      <c r="K446" s="5"/>
      <c r="L446" s="5"/>
      <c r="M446" s="5"/>
      <c r="N446" s="6"/>
      <c r="O446" s="4"/>
      <c r="P446" s="4"/>
      <c r="Q446" s="7"/>
      <c r="R446" s="8"/>
    </row>
    <row r="447" spans="1:18" s="3" customFormat="1" ht="11.1" customHeight="1">
      <c r="A447" s="159"/>
      <c r="B447" s="5"/>
      <c r="C447" s="169"/>
      <c r="D447" s="5"/>
      <c r="E447" s="6"/>
      <c r="F447" s="173"/>
      <c r="G447" s="165"/>
      <c r="H447" s="167"/>
      <c r="I447" s="171"/>
      <c r="J447" s="163"/>
      <c r="K447" s="5"/>
      <c r="L447" s="5"/>
      <c r="M447" s="5"/>
      <c r="N447" s="6"/>
      <c r="O447" s="4"/>
      <c r="P447" s="4"/>
      <c r="Q447" s="7"/>
      <c r="R447" s="8"/>
    </row>
    <row r="448" spans="1:18" s="3" customFormat="1" ht="11.1" customHeight="1">
      <c r="A448" s="159"/>
      <c r="B448" s="5"/>
      <c r="C448" s="169"/>
      <c r="D448" s="5"/>
      <c r="E448" s="6"/>
      <c r="F448" s="173"/>
      <c r="G448" s="165"/>
      <c r="H448" s="167"/>
      <c r="I448" s="171"/>
      <c r="J448" s="163"/>
      <c r="K448" s="5"/>
      <c r="L448" s="5"/>
      <c r="M448" s="5"/>
      <c r="N448" s="6"/>
      <c r="O448" s="4"/>
      <c r="P448" s="4"/>
      <c r="Q448" s="7"/>
      <c r="R448" s="8"/>
    </row>
    <row r="449" spans="1:18" s="3" customFormat="1" ht="11.1" customHeight="1">
      <c r="A449" s="159"/>
      <c r="B449" s="5"/>
      <c r="C449" s="169"/>
      <c r="D449" s="5"/>
      <c r="E449" s="6"/>
      <c r="F449" s="173"/>
      <c r="G449" s="165"/>
      <c r="H449" s="167"/>
      <c r="I449" s="171"/>
      <c r="J449" s="163"/>
      <c r="K449" s="5"/>
      <c r="L449" s="5"/>
      <c r="M449" s="5"/>
      <c r="N449" s="6"/>
      <c r="O449" s="4"/>
      <c r="P449" s="4"/>
      <c r="Q449" s="7"/>
      <c r="R449" s="8"/>
    </row>
    <row r="450" spans="1:18" s="3" customFormat="1" ht="11.1" customHeight="1">
      <c r="A450" s="159"/>
      <c r="B450" s="5"/>
      <c r="C450" s="169"/>
      <c r="D450" s="5"/>
      <c r="E450" s="6"/>
      <c r="F450" s="173"/>
      <c r="G450" s="165"/>
      <c r="H450" s="167"/>
      <c r="I450" s="171"/>
      <c r="J450" s="163"/>
      <c r="K450" s="5"/>
      <c r="L450" s="5"/>
      <c r="M450" s="5"/>
      <c r="N450" s="6"/>
      <c r="O450" s="4"/>
      <c r="P450" s="4"/>
      <c r="Q450" s="7"/>
      <c r="R450" s="8"/>
    </row>
    <row r="451" spans="1:18" s="3" customFormat="1" ht="11.1" customHeight="1">
      <c r="A451" s="159"/>
      <c r="B451" s="5"/>
      <c r="C451" s="169"/>
      <c r="D451" s="5"/>
      <c r="E451" s="6"/>
      <c r="F451" s="173"/>
      <c r="G451" s="165"/>
      <c r="H451" s="167"/>
      <c r="I451" s="171"/>
      <c r="J451" s="163"/>
      <c r="K451" s="5"/>
      <c r="L451" s="5"/>
      <c r="M451" s="5"/>
      <c r="N451" s="6"/>
      <c r="O451" s="4"/>
      <c r="P451" s="4"/>
      <c r="Q451" s="7"/>
      <c r="R451" s="8"/>
    </row>
    <row r="452" spans="1:18" s="3" customFormat="1" ht="11.1" customHeight="1">
      <c r="A452" s="159"/>
      <c r="B452" s="5"/>
      <c r="C452" s="169"/>
      <c r="D452" s="5"/>
      <c r="E452" s="6"/>
      <c r="F452" s="173"/>
      <c r="G452" s="165"/>
      <c r="H452" s="167"/>
      <c r="I452" s="171"/>
      <c r="J452" s="163"/>
      <c r="K452" s="5"/>
      <c r="L452" s="5"/>
      <c r="M452" s="5"/>
      <c r="N452" s="6"/>
      <c r="O452" s="4"/>
      <c r="P452" s="4"/>
      <c r="Q452" s="7"/>
      <c r="R452" s="8"/>
    </row>
    <row r="453" spans="1:18" s="3" customFormat="1" ht="11.1" customHeight="1">
      <c r="A453" s="159"/>
      <c r="B453" s="5"/>
      <c r="C453" s="169"/>
      <c r="D453" s="5"/>
      <c r="E453" s="6"/>
      <c r="F453" s="173"/>
      <c r="G453" s="165"/>
      <c r="H453" s="167"/>
      <c r="I453" s="171"/>
      <c r="J453" s="163"/>
      <c r="K453" s="5"/>
      <c r="L453" s="5"/>
      <c r="M453" s="5"/>
      <c r="N453" s="6"/>
      <c r="O453" s="4"/>
      <c r="P453" s="4"/>
      <c r="Q453" s="7"/>
      <c r="R453" s="8"/>
    </row>
    <row r="454" spans="1:18" s="3" customFormat="1" ht="11.1" customHeight="1">
      <c r="A454" s="159"/>
      <c r="B454" s="5"/>
      <c r="C454" s="169"/>
      <c r="D454" s="5"/>
      <c r="E454" s="6"/>
      <c r="F454" s="173"/>
      <c r="G454" s="165"/>
      <c r="H454" s="167"/>
      <c r="I454" s="171"/>
      <c r="J454" s="163"/>
      <c r="K454" s="5"/>
      <c r="L454" s="5"/>
      <c r="M454" s="5"/>
      <c r="N454" s="6"/>
      <c r="O454" s="4"/>
      <c r="P454" s="4"/>
      <c r="Q454" s="7"/>
      <c r="R454" s="8"/>
    </row>
    <row r="455" spans="1:18" s="3" customFormat="1" ht="11.1" customHeight="1">
      <c r="A455" s="159"/>
      <c r="B455" s="5"/>
      <c r="C455" s="169"/>
      <c r="D455" s="5"/>
      <c r="E455" s="6"/>
      <c r="F455" s="173"/>
      <c r="G455" s="165"/>
      <c r="H455" s="167"/>
      <c r="I455" s="171"/>
      <c r="J455" s="163"/>
      <c r="K455" s="5"/>
      <c r="L455" s="5"/>
      <c r="M455" s="5"/>
      <c r="N455" s="6"/>
      <c r="O455" s="4"/>
      <c r="P455" s="4"/>
      <c r="Q455" s="7"/>
      <c r="R455" s="8"/>
    </row>
    <row r="456" spans="1:18" s="3" customFormat="1" ht="11.1" customHeight="1">
      <c r="A456" s="159"/>
      <c r="B456" s="5"/>
      <c r="C456" s="169"/>
      <c r="D456" s="5"/>
      <c r="E456" s="6"/>
      <c r="F456" s="173"/>
      <c r="G456" s="165"/>
      <c r="H456" s="167"/>
      <c r="I456" s="171"/>
      <c r="J456" s="163"/>
      <c r="K456" s="5"/>
      <c r="L456" s="5"/>
      <c r="M456" s="5"/>
      <c r="N456" s="6"/>
      <c r="O456" s="4"/>
      <c r="P456" s="4"/>
      <c r="Q456" s="7"/>
      <c r="R456" s="8"/>
    </row>
    <row r="457" spans="1:18" s="3" customFormat="1" ht="11.1" customHeight="1">
      <c r="A457" s="159"/>
      <c r="B457" s="5"/>
      <c r="C457" s="169"/>
      <c r="D457" s="5"/>
      <c r="E457" s="6"/>
      <c r="F457" s="173"/>
      <c r="G457" s="165"/>
      <c r="H457" s="167"/>
      <c r="I457" s="171"/>
      <c r="J457" s="163"/>
      <c r="K457" s="5"/>
      <c r="L457" s="5"/>
      <c r="M457" s="5"/>
      <c r="N457" s="6"/>
      <c r="O457" s="4"/>
      <c r="P457" s="4"/>
      <c r="Q457" s="7"/>
      <c r="R457" s="8"/>
    </row>
    <row r="458" spans="1:18" s="3" customFormat="1" ht="11.1" customHeight="1">
      <c r="A458" s="159"/>
      <c r="B458" s="5"/>
      <c r="C458" s="169"/>
      <c r="D458" s="5"/>
      <c r="E458" s="6"/>
      <c r="F458" s="173"/>
      <c r="G458" s="165"/>
      <c r="H458" s="167"/>
      <c r="I458" s="171"/>
      <c r="J458" s="163"/>
      <c r="K458" s="5"/>
      <c r="L458" s="5"/>
      <c r="M458" s="5"/>
      <c r="N458" s="6"/>
      <c r="O458" s="4"/>
      <c r="P458" s="4"/>
      <c r="Q458" s="7"/>
      <c r="R458" s="8"/>
    </row>
    <row r="459" spans="1:18" s="3" customFormat="1" ht="11.1" customHeight="1">
      <c r="A459" s="159"/>
      <c r="B459" s="5"/>
      <c r="C459" s="169"/>
      <c r="D459" s="5"/>
      <c r="E459" s="6"/>
      <c r="F459" s="173"/>
      <c r="G459" s="165"/>
      <c r="H459" s="167"/>
      <c r="I459" s="171"/>
      <c r="J459" s="163"/>
      <c r="K459" s="5"/>
      <c r="L459" s="5"/>
      <c r="M459" s="5"/>
      <c r="N459" s="6"/>
      <c r="O459" s="4"/>
      <c r="P459" s="4"/>
      <c r="Q459" s="7"/>
      <c r="R459" s="8"/>
    </row>
    <row r="460" spans="1:18" s="3" customFormat="1" ht="11.1" customHeight="1">
      <c r="A460" s="159"/>
      <c r="B460" s="5"/>
      <c r="C460" s="169"/>
      <c r="D460" s="5"/>
      <c r="E460" s="6"/>
      <c r="F460" s="173"/>
      <c r="G460" s="165"/>
      <c r="H460" s="167"/>
      <c r="I460" s="171"/>
      <c r="J460" s="163"/>
      <c r="K460" s="5"/>
      <c r="L460" s="5"/>
      <c r="M460" s="5"/>
      <c r="N460" s="6"/>
      <c r="O460" s="4"/>
      <c r="P460" s="4"/>
      <c r="Q460" s="7"/>
      <c r="R460" s="8"/>
    </row>
    <row r="461" spans="1:18" s="3" customFormat="1" ht="11.1" customHeight="1">
      <c r="A461" s="159"/>
      <c r="B461" s="5"/>
      <c r="C461" s="169"/>
      <c r="D461" s="5"/>
      <c r="E461" s="6"/>
      <c r="F461" s="173"/>
      <c r="G461" s="165"/>
      <c r="H461" s="167"/>
      <c r="I461" s="171"/>
      <c r="J461" s="163"/>
      <c r="K461" s="5"/>
      <c r="L461" s="5"/>
      <c r="M461" s="5"/>
      <c r="N461" s="6"/>
      <c r="O461" s="4"/>
      <c r="P461" s="4"/>
      <c r="Q461" s="7"/>
      <c r="R461" s="8"/>
    </row>
    <row r="462" spans="1:18" s="3" customFormat="1" ht="11.1" customHeight="1">
      <c r="A462" s="159"/>
      <c r="B462" s="5"/>
      <c r="C462" s="169"/>
      <c r="D462" s="5"/>
      <c r="E462" s="6"/>
      <c r="F462" s="173"/>
      <c r="G462" s="165"/>
      <c r="H462" s="167"/>
      <c r="I462" s="171"/>
      <c r="J462" s="163"/>
      <c r="K462" s="5"/>
      <c r="L462" s="5"/>
      <c r="M462" s="5"/>
      <c r="N462" s="6"/>
      <c r="O462" s="4"/>
      <c r="P462" s="4"/>
      <c r="Q462" s="7"/>
      <c r="R462" s="8"/>
    </row>
    <row r="463" spans="1:18" s="3" customFormat="1" ht="11.1" customHeight="1">
      <c r="A463" s="159"/>
      <c r="B463" s="5"/>
      <c r="C463" s="169"/>
      <c r="D463" s="5"/>
      <c r="E463" s="6"/>
      <c r="F463" s="173"/>
      <c r="G463" s="165"/>
      <c r="H463" s="167"/>
      <c r="I463" s="171"/>
      <c r="J463" s="163"/>
      <c r="K463" s="5"/>
      <c r="L463" s="5"/>
      <c r="M463" s="5"/>
      <c r="N463" s="6"/>
      <c r="O463" s="4"/>
      <c r="P463" s="4"/>
      <c r="Q463" s="7"/>
      <c r="R463" s="8"/>
    </row>
    <row r="464" spans="1:18" s="3" customFormat="1" ht="11.1" customHeight="1">
      <c r="A464" s="159"/>
      <c r="B464" s="5"/>
      <c r="C464" s="169"/>
      <c r="D464" s="5"/>
      <c r="E464" s="6"/>
      <c r="F464" s="173"/>
      <c r="G464" s="165"/>
      <c r="H464" s="167"/>
      <c r="I464" s="171"/>
      <c r="J464" s="163"/>
      <c r="K464" s="5"/>
      <c r="L464" s="5"/>
      <c r="M464" s="5"/>
      <c r="N464" s="6"/>
      <c r="O464" s="4"/>
      <c r="P464" s="4"/>
      <c r="Q464" s="7"/>
      <c r="R464" s="8"/>
    </row>
    <row r="465" spans="1:18" s="3" customFormat="1" ht="11.1" customHeight="1">
      <c r="A465" s="159"/>
      <c r="B465" s="5"/>
      <c r="C465" s="169"/>
      <c r="D465" s="5"/>
      <c r="E465" s="6"/>
      <c r="F465" s="173"/>
      <c r="G465" s="165"/>
      <c r="H465" s="167"/>
      <c r="I465" s="171"/>
      <c r="J465" s="163"/>
      <c r="K465" s="5"/>
      <c r="L465" s="5"/>
      <c r="M465" s="5"/>
      <c r="N465" s="6"/>
      <c r="O465" s="4"/>
      <c r="P465" s="4"/>
      <c r="Q465" s="7"/>
      <c r="R465" s="8"/>
    </row>
    <row r="466" spans="1:18" s="3" customFormat="1" ht="11.1" customHeight="1">
      <c r="A466" s="159"/>
      <c r="B466" s="5"/>
      <c r="C466" s="169"/>
      <c r="D466" s="5"/>
      <c r="E466" s="6"/>
      <c r="F466" s="173"/>
      <c r="G466" s="165"/>
      <c r="H466" s="167"/>
      <c r="I466" s="171"/>
      <c r="J466" s="163"/>
      <c r="K466" s="5"/>
      <c r="L466" s="5"/>
      <c r="M466" s="5"/>
      <c r="N466" s="6"/>
      <c r="O466" s="4"/>
      <c r="P466" s="4"/>
      <c r="Q466" s="7"/>
      <c r="R466" s="8"/>
    </row>
    <row r="467" spans="1:18" s="3" customFormat="1" ht="11.1" customHeight="1">
      <c r="A467" s="159"/>
      <c r="B467" s="5"/>
      <c r="C467" s="169"/>
      <c r="D467" s="5"/>
      <c r="E467" s="6"/>
      <c r="F467" s="173"/>
      <c r="G467" s="165"/>
      <c r="H467" s="167"/>
      <c r="I467" s="171"/>
      <c r="J467" s="163"/>
      <c r="K467" s="5"/>
      <c r="L467" s="5"/>
      <c r="M467" s="5"/>
      <c r="N467" s="6"/>
      <c r="O467" s="4"/>
      <c r="P467" s="4"/>
      <c r="Q467" s="7"/>
      <c r="R467" s="8"/>
    </row>
    <row r="468" spans="1:18" s="3" customFormat="1" ht="11.1" customHeight="1">
      <c r="A468" s="159"/>
      <c r="B468" s="5"/>
      <c r="C468" s="169"/>
      <c r="D468" s="5"/>
      <c r="E468" s="6"/>
      <c r="F468" s="173"/>
      <c r="G468" s="165"/>
      <c r="H468" s="167"/>
      <c r="I468" s="171"/>
      <c r="J468" s="163"/>
      <c r="K468" s="5"/>
      <c r="L468" s="5"/>
      <c r="M468" s="5"/>
      <c r="N468" s="6"/>
      <c r="O468" s="4"/>
      <c r="P468" s="4"/>
      <c r="Q468" s="7"/>
      <c r="R468" s="8"/>
    </row>
    <row r="469" spans="1:18" ht="9.75" customHeight="1"/>
    <row r="470" spans="1:18" ht="9.75" customHeight="1"/>
    <row r="471" spans="1:18" ht="11.1" customHeight="1"/>
    <row r="472" spans="1:18" ht="9.75" customHeight="1"/>
    <row r="473" spans="1:18" ht="11.1" customHeight="1"/>
    <row r="474" spans="1:18" ht="9.75" customHeight="1"/>
    <row r="475" spans="1:18" ht="11.1" customHeight="1"/>
    <row r="476" spans="1:18" ht="9.75" customHeight="1"/>
    <row r="477" spans="1:18" ht="11.1" customHeight="1"/>
    <row r="478" spans="1:18" ht="9.75" customHeight="1"/>
    <row r="479" spans="1:18" ht="11.1" customHeight="1"/>
    <row r="480" spans="1:18" ht="9.75" customHeight="1"/>
    <row r="481" ht="11.1" customHeight="1"/>
    <row r="482" ht="11.1" customHeight="1"/>
    <row r="483" ht="11.1" customHeight="1"/>
    <row r="484" ht="11.1" customHeight="1"/>
    <row r="485" ht="11.1" customHeight="1"/>
    <row r="486" ht="11.1" customHeight="1"/>
    <row r="487" ht="11.1" customHeight="1"/>
    <row r="488" ht="11.1" customHeight="1"/>
    <row r="489" ht="11.1" customHeight="1"/>
    <row r="490" ht="11.1" customHeight="1"/>
    <row r="491" ht="11.1" customHeight="1"/>
    <row r="492" ht="11.1" customHeight="1"/>
    <row r="493" ht="11.1" customHeight="1"/>
    <row r="494" ht="11.1" customHeight="1"/>
    <row r="495" ht="11.1" customHeight="1"/>
    <row r="496" ht="11.1" customHeight="1"/>
    <row r="497" ht="11.1" customHeight="1"/>
    <row r="498" ht="11.1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</sheetData>
  <sheetProtection selectLockedCells="1" selectUnlockedCells="1"/>
  <mergeCells count="327">
    <mergeCell ref="J3:R3"/>
    <mergeCell ref="O29:O30"/>
    <mergeCell ref="N27:N28"/>
    <mergeCell ref="P29:P30"/>
    <mergeCell ref="L31:L32"/>
    <mergeCell ref="M31:M32"/>
    <mergeCell ref="L33:L34"/>
    <mergeCell ref="M33:M34"/>
    <mergeCell ref="N33:N34"/>
    <mergeCell ref="O33:O34"/>
    <mergeCell ref="P33:P34"/>
    <mergeCell ref="O23:O24"/>
    <mergeCell ref="P23:P24"/>
    <mergeCell ref="J27:J28"/>
    <mergeCell ref="J25:J26"/>
    <mergeCell ref="K27:K28"/>
    <mergeCell ref="J13:J14"/>
    <mergeCell ref="J17:J18"/>
    <mergeCell ref="K17:K18"/>
    <mergeCell ref="J11:J12"/>
    <mergeCell ref="P17:P18"/>
    <mergeCell ref="O17:O18"/>
    <mergeCell ref="K13:K14"/>
    <mergeCell ref="O39:O40"/>
    <mergeCell ref="N39:N40"/>
    <mergeCell ref="K39:K40"/>
    <mergeCell ref="Q37:Q38"/>
    <mergeCell ref="Q31:Q32"/>
    <mergeCell ref="O31:O32"/>
    <mergeCell ref="R27:R28"/>
    <mergeCell ref="R25:R26"/>
    <mergeCell ref="Q29:Q30"/>
    <mergeCell ref="J33:J34"/>
    <mergeCell ref="K29:K30"/>
    <mergeCell ref="M29:M30"/>
    <mergeCell ref="L29:L30"/>
    <mergeCell ref="M27:M28"/>
    <mergeCell ref="J21:J22"/>
    <mergeCell ref="J19:J20"/>
    <mergeCell ref="J31:J32"/>
    <mergeCell ref="K21:K22"/>
    <mergeCell ref="M21:M22"/>
    <mergeCell ref="L21:L22"/>
    <mergeCell ref="M19:M20"/>
    <mergeCell ref="L19:L20"/>
    <mergeCell ref="K5:K6"/>
    <mergeCell ref="P21:P22"/>
    <mergeCell ref="P19:P20"/>
    <mergeCell ref="P5:P6"/>
    <mergeCell ref="K7:K8"/>
    <mergeCell ref="J7:J8"/>
    <mergeCell ref="K19:K20"/>
    <mergeCell ref="J5:J6"/>
    <mergeCell ref="M5:M6"/>
    <mergeCell ref="L5:L6"/>
    <mergeCell ref="M9:M10"/>
    <mergeCell ref="L9:L10"/>
    <mergeCell ref="M7:M8"/>
    <mergeCell ref="L7:L8"/>
    <mergeCell ref="H35:H36"/>
    <mergeCell ref="I35:I36"/>
    <mergeCell ref="I39:I40"/>
    <mergeCell ref="I33:I34"/>
    <mergeCell ref="R39:R40"/>
    <mergeCell ref="J29:J30"/>
    <mergeCell ref="K11:K12"/>
    <mergeCell ref="K15:K1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Q23:Q24"/>
    <mergeCell ref="J39:J40"/>
    <mergeCell ref="J37:J38"/>
    <mergeCell ref="P39:P40"/>
    <mergeCell ref="Q33:Q34"/>
    <mergeCell ref="N37:N38"/>
    <mergeCell ref="M39:M40"/>
    <mergeCell ref="L39:L40"/>
    <mergeCell ref="R37:R38"/>
    <mergeCell ref="R31:R32"/>
    <mergeCell ref="R29:R30"/>
    <mergeCell ref="H39:H40"/>
    <mergeCell ref="H7:H8"/>
    <mergeCell ref="H9:H10"/>
    <mergeCell ref="H19:H20"/>
    <mergeCell ref="H21:H22"/>
    <mergeCell ref="H29:H30"/>
    <mergeCell ref="H11:H12"/>
    <mergeCell ref="R5:R6"/>
    <mergeCell ref="R19:R20"/>
    <mergeCell ref="Q9:Q10"/>
    <mergeCell ref="R7:R8"/>
    <mergeCell ref="R9:R10"/>
    <mergeCell ref="N21:N22"/>
    <mergeCell ref="O21:O22"/>
    <mergeCell ref="Q21:Q22"/>
    <mergeCell ref="N7:N8"/>
    <mergeCell ref="O7:O8"/>
    <mergeCell ref="N5:N6"/>
    <mergeCell ref="O5:O6"/>
    <mergeCell ref="Q7:Q8"/>
    <mergeCell ref="Q5:Q6"/>
    <mergeCell ref="H31:H32"/>
    <mergeCell ref="F5:F6"/>
    <mergeCell ref="F7:F8"/>
    <mergeCell ref="F9:F10"/>
    <mergeCell ref="H37:H38"/>
    <mergeCell ref="G5:G6"/>
    <mergeCell ref="A3:H3"/>
    <mergeCell ref="A19:A20"/>
    <mergeCell ref="F19:F20"/>
    <mergeCell ref="B7:B8"/>
    <mergeCell ref="B9:B10"/>
    <mergeCell ref="I37:I38"/>
    <mergeCell ref="H33:H34"/>
    <mergeCell ref="A33:A34"/>
    <mergeCell ref="B35:B36"/>
    <mergeCell ref="C35:C36"/>
    <mergeCell ref="D35:D36"/>
    <mergeCell ref="E35:E36"/>
    <mergeCell ref="F35:F36"/>
    <mergeCell ref="I5:I6"/>
    <mergeCell ref="I7:I8"/>
    <mergeCell ref="I9:I10"/>
    <mergeCell ref="I19:I20"/>
    <mergeCell ref="I29:I30"/>
    <mergeCell ref="I31:I32"/>
    <mergeCell ref="D5:D6"/>
    <mergeCell ref="D7:D8"/>
    <mergeCell ref="D9:D10"/>
    <mergeCell ref="D19:D20"/>
    <mergeCell ref="B37:B38"/>
    <mergeCell ref="G7:G8"/>
    <mergeCell ref="G9:G10"/>
    <mergeCell ref="E5:E6"/>
    <mergeCell ref="B31:B32"/>
    <mergeCell ref="B33:B34"/>
    <mergeCell ref="C33:C34"/>
    <mergeCell ref="G37:G38"/>
    <mergeCell ref="C19:C20"/>
    <mergeCell ref="C21:C22"/>
    <mergeCell ref="G33:G34"/>
    <mergeCell ref="C11:C12"/>
    <mergeCell ref="C15:C16"/>
    <mergeCell ref="D11:D12"/>
    <mergeCell ref="E11:E12"/>
    <mergeCell ref="C7:C8"/>
    <mergeCell ref="G35:G36"/>
    <mergeCell ref="G39:G40"/>
    <mergeCell ref="G27:G28"/>
    <mergeCell ref="G15:G16"/>
    <mergeCell ref="D23:D24"/>
    <mergeCell ref="E23:E24"/>
    <mergeCell ref="F23:F24"/>
    <mergeCell ref="G23:G24"/>
    <mergeCell ref="F15:F16"/>
    <mergeCell ref="D15:D16"/>
    <mergeCell ref="E15:E16"/>
    <mergeCell ref="G29:G30"/>
    <mergeCell ref="G31:G32"/>
    <mergeCell ref="D39:D40"/>
    <mergeCell ref="E29:E30"/>
    <mergeCell ref="E31:E32"/>
    <mergeCell ref="E37:E38"/>
    <mergeCell ref="E39:E40"/>
    <mergeCell ref="F39:F40"/>
    <mergeCell ref="G19:G20"/>
    <mergeCell ref="G21:G22"/>
    <mergeCell ref="A37:A38"/>
    <mergeCell ref="D29:D30"/>
    <mergeCell ref="D31:D32"/>
    <mergeCell ref="D37:D38"/>
    <mergeCell ref="F29:F30"/>
    <mergeCell ref="F31:F32"/>
    <mergeCell ref="F37:F38"/>
    <mergeCell ref="A29:A30"/>
    <mergeCell ref="A35:A36"/>
    <mergeCell ref="A31:A32"/>
    <mergeCell ref="D33:D34"/>
    <mergeCell ref="E33:E34"/>
    <mergeCell ref="F33:F34"/>
    <mergeCell ref="B29:B30"/>
    <mergeCell ref="A39:A40"/>
    <mergeCell ref="B39:B40"/>
    <mergeCell ref="C29:C30"/>
    <mergeCell ref="C31:C32"/>
    <mergeCell ref="C37:C38"/>
    <mergeCell ref="C39:C40"/>
    <mergeCell ref="H15:H16"/>
    <mergeCell ref="H23:H24"/>
    <mergeCell ref="G11:G12"/>
    <mergeCell ref="F11:F12"/>
    <mergeCell ref="I25:I26"/>
    <mergeCell ref="I27:I28"/>
    <mergeCell ref="F21:F22"/>
    <mergeCell ref="I13:I14"/>
    <mergeCell ref="H13:H14"/>
    <mergeCell ref="H17:H18"/>
    <mergeCell ref="I17:I18"/>
    <mergeCell ref="J1:R1"/>
    <mergeCell ref="P7:P8"/>
    <mergeCell ref="P9:P10"/>
    <mergeCell ref="N9:N10"/>
    <mergeCell ref="O9:O10"/>
    <mergeCell ref="J9:J10"/>
    <mergeCell ref="K9:K10"/>
    <mergeCell ref="A21:A22"/>
    <mergeCell ref="B23:B24"/>
    <mergeCell ref="C23:C24"/>
    <mergeCell ref="J23:J24"/>
    <mergeCell ref="A23:A24"/>
    <mergeCell ref="I21:I22"/>
    <mergeCell ref="I23:I24"/>
    <mergeCell ref="D21:D22"/>
    <mergeCell ref="E19:E20"/>
    <mergeCell ref="E21:E22"/>
    <mergeCell ref="B19:B20"/>
    <mergeCell ref="B21:B22"/>
    <mergeCell ref="P11:P12"/>
    <mergeCell ref="P15:P16"/>
    <mergeCell ref="Q11:Q12"/>
    <mergeCell ref="Q15:Q16"/>
    <mergeCell ref="R11:R12"/>
    <mergeCell ref="A27:A28"/>
    <mergeCell ref="B25:B26"/>
    <mergeCell ref="C25:C26"/>
    <mergeCell ref="D25:D26"/>
    <mergeCell ref="E25:E26"/>
    <mergeCell ref="F25:F26"/>
    <mergeCell ref="G25:G26"/>
    <mergeCell ref="A25:A26"/>
    <mergeCell ref="H27:H28"/>
    <mergeCell ref="H25:H26"/>
    <mergeCell ref="B27:B28"/>
    <mergeCell ref="C27:C28"/>
    <mergeCell ref="D27:D28"/>
    <mergeCell ref="E27:E28"/>
    <mergeCell ref="F27:F28"/>
    <mergeCell ref="Q39:Q40"/>
    <mergeCell ref="K31:K32"/>
    <mergeCell ref="N31:N32"/>
    <mergeCell ref="L37:L38"/>
    <mergeCell ref="M37:M38"/>
    <mergeCell ref="O37:O38"/>
    <mergeCell ref="K37:K38"/>
    <mergeCell ref="K33:K34"/>
    <mergeCell ref="Q19:Q20"/>
    <mergeCell ref="O19:O20"/>
    <mergeCell ref="N19:N20"/>
    <mergeCell ref="N23:N24"/>
    <mergeCell ref="M23:M24"/>
    <mergeCell ref="L23:L24"/>
    <mergeCell ref="K23:K24"/>
    <mergeCell ref="Q25:Q26"/>
    <mergeCell ref="P25:P26"/>
    <mergeCell ref="O25:O26"/>
    <mergeCell ref="N25:N26"/>
    <mergeCell ref="M25:M26"/>
    <mergeCell ref="L25:L26"/>
    <mergeCell ref="K25:K26"/>
    <mergeCell ref="P31:P32"/>
    <mergeCell ref="P37:P38"/>
    <mergeCell ref="R33:R34"/>
    <mergeCell ref="O27:O28"/>
    <mergeCell ref="P27:P28"/>
    <mergeCell ref="Q27:Q28"/>
    <mergeCell ref="L27:L28"/>
    <mergeCell ref="R21:R22"/>
    <mergeCell ref="R23:R24"/>
    <mergeCell ref="L17:L18"/>
    <mergeCell ref="M17:M18"/>
    <mergeCell ref="N17:N18"/>
    <mergeCell ref="Q17:Q18"/>
    <mergeCell ref="N29:N30"/>
    <mergeCell ref="R15:R16"/>
    <mergeCell ref="P13:P14"/>
    <mergeCell ref="Q13:Q14"/>
    <mergeCell ref="R13:R14"/>
    <mergeCell ref="O11:O12"/>
    <mergeCell ref="O15:O16"/>
    <mergeCell ref="R17:R18"/>
    <mergeCell ref="H5:H6"/>
    <mergeCell ref="A5:A6"/>
    <mergeCell ref="C5:C6"/>
    <mergeCell ref="B5:B6"/>
    <mergeCell ref="E7:E8"/>
    <mergeCell ref="E9:E10"/>
    <mergeCell ref="N11:N12"/>
    <mergeCell ref="A7:A8"/>
    <mergeCell ref="A9:A10"/>
    <mergeCell ref="A15:A16"/>
    <mergeCell ref="C9:C10"/>
    <mergeCell ref="J15:J16"/>
    <mergeCell ref="I11:I12"/>
    <mergeCell ref="I15:I16"/>
    <mergeCell ref="A11:A12"/>
    <mergeCell ref="B11:B12"/>
    <mergeCell ref="B15:B16"/>
    <mergeCell ref="A13:A14"/>
    <mergeCell ref="B13:B14"/>
    <mergeCell ref="C13:C14"/>
    <mergeCell ref="D13:D14"/>
    <mergeCell ref="E13:E14"/>
    <mergeCell ref="F13:F14"/>
    <mergeCell ref="G13:G14"/>
    <mergeCell ref="A17:A18"/>
    <mergeCell ref="B17:B18"/>
    <mergeCell ref="C17:C18"/>
    <mergeCell ref="D17:D18"/>
    <mergeCell ref="E17:E18"/>
    <mergeCell ref="F17:F18"/>
    <mergeCell ref="G17:G18"/>
    <mergeCell ref="L13:L14"/>
    <mergeCell ref="M13:M14"/>
    <mergeCell ref="N13:N14"/>
    <mergeCell ref="O13:O14"/>
    <mergeCell ref="L11:L12"/>
    <mergeCell ref="L15:L16"/>
    <mergeCell ref="M11:M12"/>
    <mergeCell ref="M15:M16"/>
    <mergeCell ref="N15:N16"/>
  </mergeCells>
  <phoneticPr fontId="16"/>
  <printOptions horizontalCentered="1" verticalCentered="1"/>
  <pageMargins left="0.59055118110236227" right="0.59055118110236227" top="0.78740157480314965" bottom="0.78740157480314965" header="0" footer="0"/>
  <pageSetup paperSize="9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鑑</vt:lpstr>
      <vt:lpstr>総括</vt:lpstr>
      <vt:lpstr>直接工事費</vt:lpstr>
      <vt:lpstr>工事内訳書</vt:lpstr>
      <vt:lpstr>鑑!Print_Area</vt:lpstr>
      <vt:lpstr>工事内訳書!Print_Area</vt:lpstr>
      <vt:lpstr>総括!Print_Area</vt:lpstr>
      <vt:lpstr>直接工事費!Print_Area</vt:lpstr>
      <vt:lpstr>工事内訳書!Print_Titles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nakayama shintaro</cp:lastModifiedBy>
  <cp:lastPrinted>2026-03-12T07:53:03Z</cp:lastPrinted>
  <dcterms:created xsi:type="dcterms:W3CDTF">2006-09-16T00:00:00Z</dcterms:created>
  <dcterms:modified xsi:type="dcterms:W3CDTF">2026-04-09T05:53:23Z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